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tabRatio="834" activeTab="1"/>
  </bookViews>
  <sheets>
    <sheet name="部门收支预算总表" sheetId="1" r:id="rId1"/>
    <sheet name="部门收入预算总表" sheetId="2" r:id="rId2"/>
    <sheet name="部门支出预算总表" sheetId="3" r:id="rId3"/>
    <sheet name="部门财政拨款收支总表" sheetId="4" r:id="rId4"/>
    <sheet name="部门一般公共预算支出预算表" sheetId="5" r:id="rId5"/>
    <sheet name="部门一般公共预算基本支出表" sheetId="6" r:id="rId6"/>
    <sheet name="部门政府性基金收支预算 " sheetId="7" r:id="rId7"/>
  </sheets>
  <definedNames>
    <definedName name="_xlnm.Print_Area" localSheetId="3">'部门财政拨款收支总表'!$A$1:$F$44</definedName>
    <definedName name="_xlnm.Print_Area" localSheetId="1">'部门收入预算总表'!$A$1:$M$25</definedName>
    <definedName name="_xlnm.Print_Area" localSheetId="0">'部门收支预算总表'!$A$1:$D$43</definedName>
    <definedName name="_xlnm.Print_Area" localSheetId="5">'部门一般公共预算基本支出表'!$A$1:$D$32</definedName>
    <definedName name="_xlnm.Print_Area" localSheetId="4">'部门一般公共预算支出预算表'!$A$1:$E$25</definedName>
    <definedName name="_xlnm.Print_Area" localSheetId="6">'部门政府性基金收支预算 '!$A$1:$F$8</definedName>
    <definedName name="_xlnm.Print_Area" localSheetId="2">'部门支出预算总表'!$A$1:$F$27</definedName>
    <definedName name="_xlnm.Print_Titles" localSheetId="3">'部门财政拨款收支总表'!$1:$7</definedName>
    <definedName name="_xlnm.Print_Titles" localSheetId="1">'部门收入预算总表'!$1:$6</definedName>
    <definedName name="_xlnm.Print_Titles" localSheetId="0">'部门收支预算总表'!$1:$6</definedName>
    <definedName name="_xlnm.Print_Titles" localSheetId="5">'部门一般公共预算基本支出表'!$1:$6</definedName>
    <definedName name="_xlnm.Print_Titles" localSheetId="4">'部门一般公共预算支出预算表'!$1:$6</definedName>
    <definedName name="_xlnm.Print_Titles" localSheetId="6">'部门政府性基金收支预算 '!$1:$6</definedName>
  </definedNames>
  <calcPr fullCalcOnLoad="1"/>
</workbook>
</file>

<file path=xl/sharedStrings.xml><?xml version="1.0" encoding="utf-8"?>
<sst xmlns="http://schemas.openxmlformats.org/spreadsheetml/2006/main" count="293" uniqueCount="169">
  <si>
    <t>附表18</t>
  </si>
  <si>
    <t>2018年县委党校收支预算总表</t>
  </si>
  <si>
    <t>单位名称:广德县委党校</t>
  </si>
  <si>
    <t>单位：万元</t>
  </si>
  <si>
    <t xml:space="preserve">收  入             </t>
  </si>
  <si>
    <t>支  出</t>
  </si>
  <si>
    <t>项目</t>
  </si>
  <si>
    <t>预算数</t>
  </si>
  <si>
    <t>一、一般公共预算拨款收入</t>
  </si>
  <si>
    <t>一、一般公共服务支出</t>
  </si>
  <si>
    <t>二、政府性基金预算拨款收入</t>
  </si>
  <si>
    <t>二、外交支出</t>
  </si>
  <si>
    <t>三、纳入专户管理政府非税收入</t>
  </si>
  <si>
    <t>三、国防支出</t>
  </si>
  <si>
    <t>四、其他收入</t>
  </si>
  <si>
    <t>四、公共安全支出</t>
  </si>
  <si>
    <t xml:space="preserve">     事业收入</t>
  </si>
  <si>
    <t>五、教育支出</t>
  </si>
  <si>
    <t xml:space="preserve">     经营收入</t>
  </si>
  <si>
    <t>六、科学技术支出</t>
  </si>
  <si>
    <t xml:space="preserve">     上级补助收入</t>
  </si>
  <si>
    <t>七、文化体育与传媒支出</t>
  </si>
  <si>
    <t xml:space="preserve">     附属单位上缴收入</t>
  </si>
  <si>
    <t>八、社会保障和就业支出</t>
  </si>
  <si>
    <t xml:space="preserve">     其他</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</si>
  <si>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</si>
  <si>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</si>
  <si>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</si>
  <si>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</si>
  <si>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</si>
  <si>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</si>
  <si>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</si>
  <si>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</si>
  <si>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</si>
  <si>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</si>
  <si>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</si>
  <si>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</si>
  <si>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</si>
  <si>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</si>
  <si>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二十七、预备费</t>
  </si>
  <si>
    <t>二十九、其他支出</t>
  </si>
  <si>
    <t>三十、转移性支出</t>
  </si>
  <si>
    <t>三十一、债务还本支出</t>
  </si>
  <si>
    <t>三十二、债务付息支出</t>
  </si>
  <si>
    <t>三十三、债务发行费用支出</t>
  </si>
  <si>
    <t>本年收入合计</t>
  </si>
  <si>
    <t>本年支出合计</t>
  </si>
  <si>
    <t>上年结余收入</t>
  </si>
  <si>
    <t>结转下年</t>
  </si>
  <si>
    <t>收入总计</t>
  </si>
  <si>
    <t>支出总计</t>
  </si>
  <si>
    <t>注：本表反映部门各项收入、支出预算安排情况。</t>
  </si>
  <si>
    <t>附表19</t>
  </si>
  <si>
    <t>2018年县委党校收入预算总表</t>
  </si>
  <si>
    <t>功能分类科目</t>
  </si>
  <si>
    <t>合计</t>
  </si>
  <si>
    <t>上年结余</t>
  </si>
  <si>
    <t>一般公共预算拨款收入</t>
  </si>
  <si>
    <t>政府性基金预算拨款收入</t>
  </si>
  <si>
    <t>纳入专户管理的政府非税收入</t>
  </si>
  <si>
    <t>其他收入</t>
  </si>
  <si>
    <t>科目编码</t>
  </si>
  <si>
    <t>科目名称</t>
  </si>
  <si>
    <t>小计</t>
  </si>
  <si>
    <t>事业收入</t>
  </si>
  <si>
    <t>经营收入</t>
  </si>
  <si>
    <t>上级补助收入</t>
  </si>
  <si>
    <t>附属单位上缴收入</t>
  </si>
  <si>
    <t>其他</t>
  </si>
  <si>
    <t>教育支出</t>
  </si>
  <si>
    <t xml:space="preserve">  进修及培训</t>
  </si>
  <si>
    <t>2050899</t>
  </si>
  <si>
    <t xml:space="preserve">    其他进修及培训</t>
  </si>
  <si>
    <t>社会保障和就业支出</t>
  </si>
  <si>
    <t xml:space="preserve">  行政事业单位离退休</t>
  </si>
  <si>
    <t>2080505</t>
  </si>
  <si>
    <t xml:space="preserve">    机关事业单位基本养老保险缴费支出</t>
  </si>
  <si>
    <t>医疗卫生与计划生育支出</t>
  </si>
  <si>
    <t xml:space="preserve">  行政事业单位医疗</t>
  </si>
  <si>
    <t>2101102</t>
  </si>
  <si>
    <t xml:space="preserve">    事业单位医疗</t>
  </si>
  <si>
    <t>2101199</t>
  </si>
  <si>
    <t xml:space="preserve">    其他行政事业单位医疗支出</t>
  </si>
  <si>
    <t>住房保障支出</t>
  </si>
  <si>
    <t xml:space="preserve">  住房改革支出</t>
  </si>
  <si>
    <t>2210201</t>
  </si>
  <si>
    <t xml:space="preserve">    住房公积金</t>
  </si>
  <si>
    <t>2210202</t>
  </si>
  <si>
    <t xml:space="preserve">    提租补贴</t>
  </si>
  <si>
    <t>注：本表反映部门各项收入预算情况。</t>
  </si>
  <si>
    <t>附表20</t>
  </si>
  <si>
    <t>2018年县委党校支出预算总表</t>
  </si>
  <si>
    <t>基本支出</t>
  </si>
  <si>
    <t>项目支出</t>
  </si>
  <si>
    <t>注：本表反映部门本年各项支出预算情况。</t>
  </si>
  <si>
    <t>附表21</t>
  </si>
  <si>
    <t>2018年县委党校财政拨款收支预算总表</t>
  </si>
  <si>
    <t xml:space="preserve">收   入             </t>
  </si>
  <si>
    <t>一般公共预算财政拨款</t>
  </si>
  <si>
    <t>政府性基金预算财政拨款</t>
  </si>
  <si>
    <t>一、上年结转</t>
  </si>
  <si>
    <t>本年支出</t>
  </si>
  <si>
    <t xml:space="preserve">  政府性基金预算拨款</t>
  </si>
  <si>
    <t>二、本年收入</t>
  </si>
  <si>
    <t>（一）一般公共预算拨款</t>
  </si>
  <si>
    <t xml:space="preserve">    经常收入预算拨款</t>
  </si>
  <si>
    <t xml:space="preserve">    国库管理非税收入</t>
  </si>
  <si>
    <t>（二）政府性基金预算拨款</t>
  </si>
  <si>
    <t>二、结转下年</t>
  </si>
  <si>
    <t>注：本表反映部门财政拨款收入、支出预算情况。</t>
  </si>
  <si>
    <t>附表22</t>
  </si>
  <si>
    <t>2018年县委党校一般公共预算支出预算表</t>
  </si>
  <si>
    <t>附表23</t>
  </si>
  <si>
    <t>2018年县委党校一般公共预算基本支出预算表</t>
  </si>
  <si>
    <t>经济分类科目</t>
  </si>
  <si>
    <t>政府预算支出经济分类科目</t>
  </si>
  <si>
    <t>工资福利支出</t>
  </si>
  <si>
    <t>30101</t>
  </si>
  <si>
    <t xml:space="preserve">  基本工资</t>
  </si>
  <si>
    <t>工资奖金津补贴</t>
  </si>
  <si>
    <t>30102</t>
  </si>
  <si>
    <t xml:space="preserve">  津贴补贴</t>
  </si>
  <si>
    <t>30103</t>
  </si>
  <si>
    <t xml:space="preserve">  奖金</t>
  </si>
  <si>
    <t>30107</t>
  </si>
  <si>
    <t xml:space="preserve">  绩效工资</t>
  </si>
  <si>
    <t>30108</t>
  </si>
  <si>
    <t xml:space="preserve">  机关事业单位基本养老保险缴费</t>
  </si>
  <si>
    <t>社会保障缴费</t>
  </si>
  <si>
    <t>30110</t>
  </si>
  <si>
    <t xml:space="preserve">  职工基本医疗保险缴费</t>
  </si>
  <si>
    <t>30112</t>
  </si>
  <si>
    <t xml:space="preserve">  其他社会保障缴费</t>
  </si>
  <si>
    <t>30113</t>
  </si>
  <si>
    <t xml:space="preserve">  住房公积金</t>
  </si>
  <si>
    <t>住房公积金</t>
  </si>
  <si>
    <t>商品和服务支出</t>
  </si>
  <si>
    <t>30201</t>
  </si>
  <si>
    <t xml:space="preserve">  办公费</t>
  </si>
  <si>
    <t>办公经费</t>
  </si>
  <si>
    <t>30205</t>
  </si>
  <si>
    <t xml:space="preserve">  水费</t>
  </si>
  <si>
    <t>30206</t>
  </si>
  <si>
    <t xml:space="preserve">  电费</t>
  </si>
  <si>
    <t>30207</t>
  </si>
  <si>
    <t xml:space="preserve">  邮电费</t>
  </si>
  <si>
    <t>30211</t>
  </si>
  <si>
    <t xml:space="preserve">  差旅费</t>
  </si>
  <si>
    <t>3021501</t>
  </si>
  <si>
    <t xml:space="preserve">  一般会议费</t>
  </si>
  <si>
    <t>会议费</t>
  </si>
  <si>
    <t>3021601</t>
  </si>
  <si>
    <t xml:space="preserve">  一般培训费</t>
  </si>
  <si>
    <t>培训费</t>
  </si>
  <si>
    <t>30217</t>
  </si>
  <si>
    <t xml:space="preserve">  公务接待费</t>
  </si>
  <si>
    <t>公务接待费</t>
  </si>
  <si>
    <t>30228</t>
  </si>
  <si>
    <t xml:space="preserve">  工会经费</t>
  </si>
  <si>
    <t>30229</t>
  </si>
  <si>
    <t xml:space="preserve">  福利费</t>
  </si>
  <si>
    <t>3023901</t>
  </si>
  <si>
    <t xml:space="preserve">  公务交通补贴</t>
  </si>
  <si>
    <t>注：本表反映部门本年一般公共预算财政拨款收入安排的基本支出预算情况。</t>
  </si>
  <si>
    <t>附表24</t>
  </si>
  <si>
    <t>2018年县委党校政府性基金预算收支预算表</t>
  </si>
  <si>
    <t>政府性基金财政拨款收入</t>
  </si>
  <si>
    <t>政府性基金财政拨款支出</t>
  </si>
  <si>
    <t>备注：本单位没有政府性基金预算拨款收入，也没有使用政府性基金预算安排的支出，故本表无数据。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</si>
</sst>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s>
  <fonts count="52">
    <font>
      <sz val="9"/>
      <color indexed="8"/>
      <name val="宋体"/>
      <family val="0"/>
    </font>
    <font>
      <sz val="9"/>
      <name val="宋体"/>
      <family val="0"/>
    </font>
    <font>
      <sz val="12"/>
      <name val="宋体"/>
      <family val="0"/>
    </font>
    <font>
      <sz val="11"/>
      <name val="宋体"/>
      <family val="0"/>
    </font>
    <font>
      <b/>
      <sz val="18"/>
      <name val="华文中宋"/>
      <family val="0"/>
    </font>
    <font>
      <b/>
      <u val="single"/>
      <sz val="18"/>
      <name val="华文中宋"/>
      <family val="0"/>
    </font>
    <font>
      <b/>
      <sz val="11"/>
      <name val="宋体"/>
      <family val="0"/>
    </font>
    <font>
      <sz val="10"/>
      <name val="宋体"/>
      <family val="0"/>
    </font>
    <font>
      <b/>
      <sz val="14"/>
      <name val="宋体"/>
      <family val="0"/>
    </font>
    <font>
      <b/>
      <sz val="14"/>
      <color indexed="8"/>
      <name val="宋体"/>
      <family val="0"/>
    </font>
    <font>
      <b/>
      <sz val="18"/>
      <color indexed="8"/>
      <name val="华文中宋"/>
      <family val="0"/>
    </font>
    <font>
      <b/>
      <sz val="11"/>
      <color indexed="8"/>
      <name val="宋体"/>
      <family val="0"/>
    </font>
    <font>
      <b/>
      <sz val="9"/>
      <name val="宋体"/>
      <family val="0"/>
    </font>
    <font>
      <b/>
      <sz val="12"/>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16" fillId="5" borderId="0" applyNumberFormat="0" applyBorder="0" applyAlignment="0" applyProtection="0"/>
    <xf numFmtId="0" fontId="16" fillId="6" borderId="0" applyNumberFormat="0" applyBorder="0" applyAlignment="0" applyProtection="0"/>
    <xf numFmtId="0" fontId="32" fillId="7" borderId="0" applyNumberFormat="0" applyBorder="0" applyAlignment="0" applyProtection="0"/>
    <xf numFmtId="0" fontId="34" fillId="8" borderId="0" applyNumberFormat="0" applyBorder="0" applyAlignment="0" applyProtection="0"/>
    <xf numFmtId="0" fontId="16" fillId="9" borderId="0" applyNumberFormat="0" applyBorder="0" applyAlignment="0" applyProtection="0"/>
    <xf numFmtId="0" fontId="35" fillId="10" borderId="0" applyNumberFormat="0" applyBorder="0" applyAlignment="0" applyProtection="0"/>
    <xf numFmtId="0" fontId="36" fillId="0" borderId="0" applyNumberFormat="0" applyFill="0" applyBorder="0" applyAlignment="0" applyProtection="0"/>
    <xf numFmtId="0" fontId="16" fillId="11" borderId="0" applyNumberFormat="0" applyBorder="0" applyAlignment="0" applyProtection="0"/>
    <xf numFmtId="0" fontId="37" fillId="0" borderId="0" applyNumberFormat="0" applyFill="0" applyBorder="0" applyAlignment="0" applyProtection="0"/>
    <xf numFmtId="0" fontId="38" fillId="12" borderId="2" applyNumberFormat="0" applyFont="0" applyAlignment="0" applyProtection="0"/>
    <xf numFmtId="0" fontId="35" fillId="1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14" borderId="0" applyNumberFormat="0" applyBorder="0" applyAlignment="0" applyProtection="0"/>
    <xf numFmtId="0" fontId="39" fillId="0" borderId="4" applyNumberFormat="0" applyFill="0" applyAlignment="0" applyProtection="0"/>
    <xf numFmtId="0" fontId="35" fillId="15" borderId="0" applyNumberFormat="0" applyBorder="0" applyAlignment="0" applyProtection="0"/>
    <xf numFmtId="0" fontId="45" fillId="16" borderId="5" applyNumberFormat="0" applyAlignment="0" applyProtection="0"/>
    <xf numFmtId="0" fontId="1" fillId="0" borderId="0">
      <alignment/>
      <protection/>
    </xf>
    <xf numFmtId="0" fontId="46" fillId="16" borderId="1" applyNumberFormat="0" applyAlignment="0" applyProtection="0"/>
    <xf numFmtId="0" fontId="47" fillId="17" borderId="6" applyNumberFormat="0" applyAlignment="0" applyProtection="0"/>
    <xf numFmtId="0" fontId="32" fillId="18" borderId="0" applyNumberFormat="0" applyBorder="0" applyAlignment="0" applyProtection="0"/>
    <xf numFmtId="0" fontId="35" fillId="19"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20" borderId="0" applyNumberFormat="0" applyBorder="0" applyAlignment="0" applyProtection="0"/>
    <xf numFmtId="0" fontId="51"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 fillId="0" borderId="0">
      <alignment/>
      <protection/>
    </xf>
    <xf numFmtId="0" fontId="3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2"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2" fillId="36" borderId="0" applyNumberFormat="0" applyBorder="0" applyAlignment="0" applyProtection="0"/>
    <xf numFmtId="0" fontId="35" fillId="37" borderId="0" applyNumberFormat="0" applyBorder="0" applyAlignment="0" applyProtection="0"/>
  </cellStyleXfs>
  <cellXfs count="126">
    <xf numFmtId="0" fontId="0" fillId="0" borderId="0" xfId="0" applyAlignment="1">
      <alignment/>
    </xf>
    <xf numFmtId="0" fontId="0" fillId="38" borderId="0" xfId="0" applyFill="1" applyAlignment="1">
      <alignment/>
    </xf>
    <xf numFmtId="0" fontId="2" fillId="0" borderId="0" xfId="0" applyFont="1" applyAlignment="1">
      <alignment/>
    </xf>
    <xf numFmtId="0" fontId="3" fillId="0" borderId="0" xfId="0" applyFont="1" applyFill="1" applyAlignment="1">
      <alignment/>
    </xf>
    <xf numFmtId="0" fontId="4" fillId="0" borderId="0" xfId="0" applyNumberFormat="1" applyFont="1" applyFill="1" applyAlignment="1" applyProtection="1">
      <alignment horizontal="centerContinuous" vertical="center"/>
      <protection/>
    </xf>
    <xf numFmtId="0" fontId="5" fillId="0" borderId="0" xfId="0" applyNumberFormat="1" applyFont="1" applyFill="1" applyAlignment="1" applyProtection="1">
      <alignment horizontal="centerContinuous" vertical="center"/>
      <protection/>
    </xf>
    <xf numFmtId="0" fontId="2" fillId="38" borderId="0" xfId="0" applyNumberFormat="1" applyFont="1" applyFill="1" applyAlignment="1" applyProtection="1">
      <alignment horizontal="left" vertical="center"/>
      <protection/>
    </xf>
    <xf numFmtId="0" fontId="2" fillId="38" borderId="0" xfId="0" applyFont="1" applyFill="1" applyAlignment="1">
      <alignment/>
    </xf>
    <xf numFmtId="0" fontId="2" fillId="38" borderId="0" xfId="0" applyFont="1" applyFill="1" applyAlignment="1">
      <alignment horizontal="left" vertical="center"/>
    </xf>
    <xf numFmtId="0" fontId="6" fillId="0" borderId="9"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49" fontId="7" fillId="38" borderId="9" xfId="0" applyNumberFormat="1" applyFont="1" applyFill="1" applyBorder="1" applyAlignment="1" applyProtection="1">
      <alignment horizontal="left" vertical="center" wrapText="1"/>
      <protection/>
    </xf>
    <xf numFmtId="176" fontId="7" fillId="38" borderId="13" xfId="0" applyNumberFormat="1" applyFont="1" applyFill="1" applyBorder="1" applyAlignment="1" applyProtection="1">
      <alignment vertical="center"/>
      <protection/>
    </xf>
    <xf numFmtId="4" fontId="7" fillId="38" borderId="9" xfId="0" applyNumberFormat="1" applyFont="1" applyFill="1" applyBorder="1" applyAlignment="1" applyProtection="1">
      <alignment horizontal="center" vertical="center" wrapText="1"/>
      <protection/>
    </xf>
    <xf numFmtId="4" fontId="7" fillId="38" borderId="13" xfId="0" applyNumberFormat="1" applyFont="1" applyFill="1" applyBorder="1" applyAlignment="1" applyProtection="1">
      <alignment horizontal="center" vertical="center" wrapText="1"/>
      <protection/>
    </xf>
    <xf numFmtId="4" fontId="7" fillId="38" borderId="10" xfId="0" applyNumberFormat="1" applyFont="1" applyFill="1" applyBorder="1" applyAlignment="1" applyProtection="1">
      <alignment horizontal="center" vertical="center" wrapText="1"/>
      <protection/>
    </xf>
    <xf numFmtId="0" fontId="8" fillId="0" borderId="14" xfId="53" applyFont="1" applyBorder="1" applyAlignment="1">
      <alignment vertical="center" wrapText="1"/>
      <protection/>
    </xf>
    <xf numFmtId="0" fontId="9" fillId="0" borderId="14" xfId="0" applyFont="1" applyBorder="1" applyAlignment="1">
      <alignment vertical="center" wrapText="1"/>
    </xf>
    <xf numFmtId="0" fontId="0" fillId="0" borderId="0" xfId="0" applyFill="1" applyAlignment="1">
      <alignment/>
    </xf>
    <xf numFmtId="0" fontId="0" fillId="0" borderId="0" xfId="0" applyAlignment="1">
      <alignment horizontal="centerContinuous"/>
    </xf>
    <xf numFmtId="0" fontId="10" fillId="0" borderId="0" xfId="0" applyFont="1" applyAlignment="1">
      <alignment horizontal="center"/>
    </xf>
    <xf numFmtId="0" fontId="2" fillId="0" borderId="0" xfId="0" applyFont="1" applyFill="1" applyAlignment="1">
      <alignment horizontal="left"/>
    </xf>
    <xf numFmtId="0" fontId="0" fillId="0" borderId="0" xfId="0" applyAlignment="1">
      <alignment horizontal="right"/>
    </xf>
    <xf numFmtId="0" fontId="6" fillId="0" borderId="9"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9" xfId="0" applyFont="1" applyBorder="1" applyAlignment="1">
      <alignment horizontal="center" vertical="center"/>
    </xf>
    <xf numFmtId="0" fontId="12" fillId="0" borderId="15"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vertical="center"/>
      <protection/>
    </xf>
    <xf numFmtId="49" fontId="7" fillId="38" borderId="15" xfId="0" applyNumberFormat="1" applyFont="1" applyFill="1" applyBorder="1" applyAlignment="1" applyProtection="1">
      <alignment horizontal="left" vertical="center"/>
      <protection/>
    </xf>
    <xf numFmtId="176" fontId="7" fillId="38" borderId="15" xfId="0" applyNumberFormat="1" applyFont="1" applyFill="1" applyBorder="1" applyAlignment="1" applyProtection="1">
      <alignment vertical="center"/>
      <protection/>
    </xf>
    <xf numFmtId="49" fontId="7" fillId="38" borderId="9" xfId="0" applyNumberFormat="1" applyFont="1" applyFill="1" applyBorder="1" applyAlignment="1" applyProtection="1">
      <alignment/>
      <protection/>
    </xf>
    <xf numFmtId="4" fontId="1" fillId="38" borderId="17" xfId="0" applyNumberFormat="1" applyFont="1" applyFill="1" applyBorder="1" applyAlignment="1" applyProtection="1">
      <alignment/>
      <protection/>
    </xf>
    <xf numFmtId="0" fontId="3" fillId="0" borderId="0" xfId="0" applyFont="1" applyAlignment="1">
      <alignment/>
    </xf>
    <xf numFmtId="0" fontId="4" fillId="0" borderId="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left" vertical="center"/>
      <protection/>
    </xf>
    <xf numFmtId="177" fontId="2" fillId="0" borderId="0" xfId="0" applyNumberFormat="1" applyFont="1" applyFill="1" applyBorder="1" applyAlignment="1">
      <alignment horizontal="left" vertical="center"/>
    </xf>
    <xf numFmtId="0" fontId="2" fillId="0" borderId="0" xfId="0" applyFont="1" applyFill="1" applyAlignment="1">
      <alignment horizontal="left" vertical="center"/>
    </xf>
    <xf numFmtId="177" fontId="6" fillId="0" borderId="9" xfId="0" applyNumberFormat="1" applyFont="1" applyFill="1" applyBorder="1" applyAlignment="1">
      <alignment horizontal="center" vertical="center"/>
    </xf>
    <xf numFmtId="0" fontId="6" fillId="0" borderId="9" xfId="0" applyFont="1" applyBorder="1" applyAlignment="1">
      <alignment horizontal="center" vertical="center"/>
    </xf>
    <xf numFmtId="177" fontId="6" fillId="0" borderId="12" xfId="0" applyNumberFormat="1" applyFont="1" applyFill="1" applyBorder="1" applyAlignment="1">
      <alignment horizontal="center" vertical="center"/>
    </xf>
    <xf numFmtId="176" fontId="7" fillId="38" borderId="15" xfId="0" applyNumberFormat="1" applyFont="1" applyFill="1" applyBorder="1" applyAlignment="1" applyProtection="1">
      <alignment horizontal="left" vertical="center"/>
      <protection/>
    </xf>
    <xf numFmtId="4" fontId="7" fillId="38" borderId="15" xfId="0" applyNumberFormat="1" applyFont="1" applyFill="1" applyBorder="1" applyAlignment="1" applyProtection="1">
      <alignment/>
      <protection/>
    </xf>
    <xf numFmtId="4" fontId="7" fillId="38" borderId="9" xfId="0" applyNumberFormat="1" applyFont="1" applyFill="1" applyBorder="1" applyAlignment="1" applyProtection="1">
      <alignment/>
      <protection/>
    </xf>
    <xf numFmtId="4" fontId="7" fillId="38" borderId="10" xfId="0" applyNumberFormat="1" applyFont="1" applyFill="1" applyBorder="1" applyAlignment="1" applyProtection="1">
      <alignment/>
      <protection/>
    </xf>
    <xf numFmtId="0" fontId="2" fillId="0" borderId="0" xfId="0" applyFont="1" applyFill="1" applyAlignment="1">
      <alignment/>
    </xf>
    <xf numFmtId="0" fontId="1" fillId="0" borderId="0" xfId="0" applyFont="1" applyAlignment="1">
      <alignment vertical="center"/>
    </xf>
    <xf numFmtId="0" fontId="1" fillId="38" borderId="0" xfId="0" applyFont="1" applyFill="1" applyAlignment="1">
      <alignment vertical="center"/>
    </xf>
    <xf numFmtId="0" fontId="7" fillId="0" borderId="0" xfId="0" applyFont="1" applyAlignment="1">
      <alignment vertical="center"/>
    </xf>
    <xf numFmtId="0" fontId="1" fillId="0" borderId="0" xfId="0" applyFont="1" applyAlignment="1">
      <alignment/>
    </xf>
    <xf numFmtId="0" fontId="7" fillId="0" borderId="0" xfId="0" applyFont="1" applyFill="1" applyBorder="1" applyAlignment="1">
      <alignment vertical="center"/>
    </xf>
    <xf numFmtId="0" fontId="7" fillId="0" borderId="0" xfId="0" applyFont="1" applyFill="1" applyAlignment="1">
      <alignment vertical="center"/>
    </xf>
    <xf numFmtId="0" fontId="2" fillId="0" borderId="0" xfId="0" applyFont="1" applyFill="1" applyBorder="1" applyAlignment="1">
      <alignment horizontal="left" vertical="center"/>
    </xf>
    <xf numFmtId="0" fontId="6" fillId="0" borderId="12" xfId="0" applyNumberFormat="1" applyFont="1" applyFill="1" applyBorder="1" applyAlignment="1" applyProtection="1">
      <alignment horizontal="center" vertical="center" wrapText="1"/>
      <protection/>
    </xf>
    <xf numFmtId="0" fontId="7" fillId="0" borderId="9" xfId="0" applyFont="1" applyBorder="1" applyAlignment="1">
      <alignment vertical="center"/>
    </xf>
    <xf numFmtId="4" fontId="7" fillId="0" borderId="9" xfId="0" applyNumberFormat="1" applyFont="1" applyFill="1" applyBorder="1" applyAlignment="1" applyProtection="1">
      <alignment horizontal="right" vertical="center"/>
      <protection/>
    </xf>
    <xf numFmtId="4" fontId="7" fillId="0" borderId="15" xfId="0" applyNumberFormat="1" applyFont="1" applyFill="1" applyBorder="1" applyAlignment="1">
      <alignment horizontal="right" vertical="center"/>
    </xf>
    <xf numFmtId="0" fontId="0" fillId="0" borderId="12" xfId="0" applyBorder="1" applyAlignment="1">
      <alignment horizontal="right" vertical="center"/>
    </xf>
    <xf numFmtId="0" fontId="7" fillId="38" borderId="9" xfId="0" applyFont="1" applyFill="1" applyBorder="1" applyAlignment="1">
      <alignment vertical="center"/>
    </xf>
    <xf numFmtId="4" fontId="7" fillId="38" borderId="9" xfId="0" applyNumberFormat="1" applyFont="1" applyFill="1" applyBorder="1" applyAlignment="1" applyProtection="1">
      <alignment horizontal="right" vertical="center"/>
      <protection/>
    </xf>
    <xf numFmtId="177" fontId="1" fillId="38" borderId="13" xfId="0" applyNumberFormat="1" applyFont="1" applyFill="1" applyBorder="1" applyAlignment="1">
      <alignment vertical="center"/>
    </xf>
    <xf numFmtId="4" fontId="7" fillId="38" borderId="15" xfId="0" applyNumberFormat="1" applyFont="1" applyFill="1" applyBorder="1" applyAlignment="1">
      <alignment horizontal="right" vertical="center"/>
    </xf>
    <xf numFmtId="4" fontId="1" fillId="38" borderId="9" xfId="0" applyNumberFormat="1" applyFont="1" applyFill="1" applyBorder="1" applyAlignment="1" applyProtection="1">
      <alignment horizontal="right" vertical="center"/>
      <protection/>
    </xf>
    <xf numFmtId="4" fontId="1" fillId="38" borderId="10" xfId="0" applyNumberFormat="1" applyFont="1" applyFill="1" applyBorder="1" applyAlignment="1" applyProtection="1">
      <alignment horizontal="right" vertical="center"/>
      <protection/>
    </xf>
    <xf numFmtId="0" fontId="7" fillId="38" borderId="0" xfId="0" applyFont="1" applyFill="1" applyAlignment="1">
      <alignment vertical="center"/>
    </xf>
    <xf numFmtId="4" fontId="7" fillId="38" borderId="12" xfId="0" applyNumberFormat="1" applyFont="1" applyFill="1" applyBorder="1" applyAlignment="1" applyProtection="1">
      <alignment horizontal="right" vertical="center"/>
      <protection/>
    </xf>
    <xf numFmtId="0" fontId="1" fillId="38" borderId="13" xfId="0" applyFont="1" applyFill="1" applyBorder="1" applyAlignment="1">
      <alignment vertical="center"/>
    </xf>
    <xf numFmtId="4" fontId="1" fillId="38" borderId="16" xfId="0" applyNumberFormat="1" applyFont="1" applyFill="1" applyBorder="1" applyAlignment="1" applyProtection="1">
      <alignment horizontal="right" vertical="center"/>
      <protection/>
    </xf>
    <xf numFmtId="4" fontId="1" fillId="38" borderId="17" xfId="0" applyNumberFormat="1" applyFont="1" applyFill="1" applyBorder="1" applyAlignment="1" applyProtection="1">
      <alignment horizontal="right" vertical="center"/>
      <protection/>
    </xf>
    <xf numFmtId="177" fontId="7" fillId="38" borderId="15" xfId="0" applyNumberFormat="1" applyFont="1" applyFill="1" applyBorder="1" applyAlignment="1" applyProtection="1">
      <alignment vertical="center"/>
      <protection/>
    </xf>
    <xf numFmtId="0" fontId="7" fillId="38" borderId="13" xfId="0" applyFont="1" applyFill="1" applyBorder="1" applyAlignment="1">
      <alignment vertical="center"/>
    </xf>
    <xf numFmtId="0" fontId="7" fillId="38" borderId="15" xfId="0" applyFont="1" applyFill="1" applyBorder="1" applyAlignment="1">
      <alignment vertical="center"/>
    </xf>
    <xf numFmtId="4" fontId="7" fillId="38" borderId="18" xfId="0" applyNumberFormat="1" applyFont="1" applyFill="1" applyBorder="1" applyAlignment="1" applyProtection="1">
      <alignment horizontal="right" vertical="center"/>
      <protection/>
    </xf>
    <xf numFmtId="4" fontId="7" fillId="38" borderId="16" xfId="0" applyNumberFormat="1" applyFont="1" applyFill="1" applyBorder="1" applyAlignment="1" applyProtection="1">
      <alignment horizontal="right" vertical="center"/>
      <protection/>
    </xf>
    <xf numFmtId="177" fontId="7" fillId="38" borderId="13" xfId="0" applyNumberFormat="1" applyFont="1" applyFill="1" applyBorder="1" applyAlignment="1">
      <alignment vertical="center"/>
    </xf>
    <xf numFmtId="177" fontId="7" fillId="38" borderId="9" xfId="0" applyNumberFormat="1" applyFont="1" applyFill="1" applyBorder="1" applyAlignment="1">
      <alignment vertical="center"/>
    </xf>
    <xf numFmtId="177" fontId="7" fillId="38" borderId="9" xfId="0" applyNumberFormat="1" applyFont="1" applyFill="1" applyBorder="1" applyAlignment="1" applyProtection="1">
      <alignment vertical="center"/>
      <protection/>
    </xf>
    <xf numFmtId="177" fontId="7" fillId="38" borderId="15" xfId="0" applyNumberFormat="1" applyFont="1" applyFill="1" applyBorder="1" applyAlignment="1">
      <alignment vertical="center"/>
    </xf>
    <xf numFmtId="4" fontId="7" fillId="38" borderId="0" xfId="0" applyNumberFormat="1" applyFont="1" applyFill="1" applyAlignment="1" applyProtection="1">
      <alignment vertical="center"/>
      <protection/>
    </xf>
    <xf numFmtId="4" fontId="7" fillId="38" borderId="17" xfId="0" applyNumberFormat="1" applyFont="1" applyFill="1" applyBorder="1" applyAlignment="1" applyProtection="1">
      <alignment horizontal="right" vertical="center"/>
      <protection/>
    </xf>
    <xf numFmtId="0" fontId="0" fillId="0" borderId="9" xfId="0" applyBorder="1" applyAlignment="1">
      <alignment/>
    </xf>
    <xf numFmtId="0" fontId="0" fillId="0" borderId="9" xfId="0" applyBorder="1" applyAlignment="1">
      <alignment horizontal="right" vertical="center"/>
    </xf>
    <xf numFmtId="0" fontId="0" fillId="0" borderId="16" xfId="0" applyBorder="1" applyAlignment="1">
      <alignment horizontal="right" vertical="center"/>
    </xf>
    <xf numFmtId="0" fontId="0" fillId="0" borderId="16" xfId="0" applyFill="1" applyBorder="1" applyAlignment="1">
      <alignment horizontal="right" vertical="center"/>
    </xf>
    <xf numFmtId="177" fontId="7" fillId="0" borderId="9" xfId="0" applyNumberFormat="1" applyFont="1" applyFill="1" applyBorder="1" applyAlignment="1">
      <alignment vertical="center"/>
    </xf>
    <xf numFmtId="4" fontId="7" fillId="0" borderId="9" xfId="0" applyNumberFormat="1" applyFont="1" applyBorder="1" applyAlignment="1">
      <alignment horizontal="right" vertical="center"/>
    </xf>
    <xf numFmtId="4" fontId="7" fillId="0" borderId="9" xfId="0" applyNumberFormat="1" applyFont="1" applyFill="1" applyBorder="1" applyAlignment="1">
      <alignment horizontal="right" vertical="center"/>
    </xf>
    <xf numFmtId="177" fontId="7" fillId="0" borderId="9" xfId="0" applyNumberFormat="1" applyFont="1" applyFill="1" applyBorder="1" applyAlignment="1" applyProtection="1">
      <alignment vertical="center"/>
      <protection/>
    </xf>
    <xf numFmtId="177" fontId="7" fillId="0" borderId="9" xfId="0" applyNumberFormat="1" applyFont="1" applyFill="1" applyBorder="1" applyAlignment="1" applyProtection="1">
      <alignment horizontal="center" vertical="center"/>
      <protection/>
    </xf>
    <xf numFmtId="0" fontId="1" fillId="0" borderId="0" xfId="0" applyFont="1" applyFill="1" applyAlignment="1">
      <alignment/>
    </xf>
    <xf numFmtId="0" fontId="7" fillId="38" borderId="0" xfId="0" applyFont="1" applyFill="1" applyBorder="1" applyAlignment="1">
      <alignment vertical="center"/>
    </xf>
    <xf numFmtId="0" fontId="13"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49" fontId="7" fillId="38" borderId="15" xfId="0" applyNumberFormat="1" applyFont="1" applyFill="1" applyBorder="1" applyAlignment="1" applyProtection="1">
      <alignment horizontal="center" vertical="center"/>
      <protection/>
    </xf>
    <xf numFmtId="4" fontId="7" fillId="38" borderId="9" xfId="0" applyNumberFormat="1" applyFont="1" applyFill="1" applyBorder="1" applyAlignment="1" applyProtection="1">
      <alignment horizontal="left" vertical="center"/>
      <protection/>
    </xf>
    <xf numFmtId="4" fontId="7" fillId="38" borderId="10"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center" vertical="center"/>
      <protection/>
    </xf>
    <xf numFmtId="0" fontId="2" fillId="0" borderId="19" xfId="0" applyFont="1" applyFill="1" applyBorder="1" applyAlignment="1">
      <alignment horizontal="left" vertical="center"/>
    </xf>
    <xf numFmtId="0" fontId="2" fillId="0" borderId="0" xfId="0" applyFont="1" applyFill="1" applyAlignment="1">
      <alignment horizontal="center"/>
    </xf>
    <xf numFmtId="0" fontId="13" fillId="0" borderId="9" xfId="0" applyFont="1" applyBorder="1" applyAlignment="1">
      <alignment horizontal="center" vertical="center"/>
    </xf>
    <xf numFmtId="0" fontId="6" fillId="0" borderId="12" xfId="0" applyFont="1" applyBorder="1" applyAlignment="1">
      <alignment horizontal="center" vertical="center"/>
    </xf>
    <xf numFmtId="176" fontId="7" fillId="38" borderId="13" xfId="0" applyNumberFormat="1" applyFont="1" applyFill="1" applyBorder="1" applyAlignment="1" applyProtection="1">
      <alignment/>
      <protection/>
    </xf>
    <xf numFmtId="4" fontId="7" fillId="38" borderId="13" xfId="0" applyNumberFormat="1" applyFont="1" applyFill="1" applyBorder="1" applyAlignment="1" applyProtection="1">
      <alignment/>
      <protection/>
    </xf>
    <xf numFmtId="0" fontId="0" fillId="0" borderId="14" xfId="0" applyFill="1" applyBorder="1" applyAlignment="1">
      <alignment/>
    </xf>
    <xf numFmtId="0" fontId="0" fillId="0" borderId="14" xfId="0" applyBorder="1" applyAlignment="1">
      <alignment/>
    </xf>
    <xf numFmtId="0" fontId="2" fillId="0" borderId="0" xfId="0" applyFont="1" applyFill="1" applyAlignment="1">
      <alignment horizontal="right" vertical="center"/>
    </xf>
    <xf numFmtId="0" fontId="2" fillId="0" borderId="0" xfId="0" applyFont="1" applyAlignment="1">
      <alignment horizontal="right" vertical="center"/>
    </xf>
    <xf numFmtId="49" fontId="2" fillId="0" borderId="0" xfId="0" applyNumberFormat="1"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6" fillId="0" borderId="9" xfId="0" applyNumberFormat="1" applyFont="1" applyFill="1" applyBorder="1" applyAlignment="1" applyProtection="1">
      <alignment horizontal="right" vertical="center"/>
      <protection/>
    </xf>
    <xf numFmtId="4" fontId="7" fillId="0" borderId="12" xfId="0" applyNumberFormat="1" applyFont="1" applyFill="1" applyBorder="1" applyAlignment="1" applyProtection="1">
      <alignment horizontal="right" vertical="center"/>
      <protection/>
    </xf>
    <xf numFmtId="4" fontId="7" fillId="0" borderId="18" xfId="0" applyNumberFormat="1" applyFont="1" applyFill="1" applyBorder="1" applyAlignment="1">
      <alignment horizontal="right" vertical="center"/>
    </xf>
    <xf numFmtId="177" fontId="7" fillId="38" borderId="15" xfId="0" applyNumberFormat="1" applyFont="1" applyFill="1" applyBorder="1" applyAlignment="1">
      <alignment horizontal="center" vertical="center"/>
    </xf>
    <xf numFmtId="177" fontId="7" fillId="38" borderId="13" xfId="0" applyNumberFormat="1" applyFont="1" applyFill="1" applyBorder="1" applyAlignment="1">
      <alignment horizontal="center" vertical="center"/>
    </xf>
    <xf numFmtId="177" fontId="7" fillId="38" borderId="10" xfId="0" applyNumberFormat="1" applyFont="1" applyFill="1" applyBorder="1" applyAlignment="1">
      <alignment vertical="center"/>
    </xf>
    <xf numFmtId="4" fontId="7" fillId="38" borderId="16" xfId="0" applyNumberFormat="1" applyFont="1" applyFill="1" applyBorder="1" applyAlignment="1">
      <alignment horizontal="right" vertical="center"/>
    </xf>
    <xf numFmtId="4" fontId="7" fillId="0" borderId="16" xfId="0" applyNumberFormat="1" applyFont="1" applyFill="1" applyBorder="1" applyAlignment="1">
      <alignment horizontal="right" vertical="center"/>
    </xf>
    <xf numFmtId="4" fontId="7" fillId="0" borderId="12" xfId="0" applyNumberFormat="1" applyFont="1" applyFill="1" applyBorder="1" applyAlignment="1">
      <alignment horizontal="right" vertical="center"/>
    </xf>
    <xf numFmtId="0" fontId="7" fillId="0" borderId="9" xfId="0" applyFont="1" applyFill="1" applyBorder="1" applyAlignment="1">
      <alignment vertical="center"/>
    </xf>
    <xf numFmtId="177" fontId="7" fillId="38" borderId="15" xfId="0" applyNumberFormat="1" applyFont="1" applyFill="1" applyBorder="1" applyAlignment="1" applyProtection="1">
      <alignment horizontal="center" vertical="center"/>
      <protection/>
    </xf>
    <xf numFmtId="177" fontId="7" fillId="38" borderId="13" xfId="0" applyNumberFormat="1" applyFont="1" applyFill="1" applyBorder="1" applyAlignment="1" applyProtection="1">
      <alignment horizontal="center" vertical="center"/>
      <protection/>
    </xf>
    <xf numFmtId="0" fontId="1" fillId="0" borderId="0" xfId="0" applyFont="1" applyAlignment="1">
      <alignment horizontal="righ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省级部门预决算及“三公”经费公开工作方案附件"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43"/>
  <sheetViews>
    <sheetView showGridLines="0" showZeros="0" workbookViewId="0" topLeftCell="A1">
      <selection activeCell="A19" sqref="A19"/>
    </sheetView>
  </sheetViews>
  <sheetFormatPr defaultColWidth="5.16015625" defaultRowHeight="11.25"/>
  <cols>
    <col min="1" max="1" width="41.66015625" style="2" customWidth="1"/>
    <col min="2" max="2" width="34.66015625" style="2" customWidth="1"/>
    <col min="3" max="3" width="46.66015625" style="2" customWidth="1"/>
    <col min="4" max="4" width="26.66015625" style="109" customWidth="1"/>
    <col min="5" max="160" width="5" style="2" customWidth="1"/>
    <col min="161" max="16384" width="5.16015625" style="2" customWidth="1"/>
  </cols>
  <sheetData>
    <row r="1" ht="17.25" customHeight="1">
      <c r="A1" s="36" t="s">
        <v>0</v>
      </c>
    </row>
    <row r="2" spans="1:252" s="49" customFormat="1" ht="26.25" customHeight="1">
      <c r="A2" s="99" t="s">
        <v>1</v>
      </c>
      <c r="B2" s="99"/>
      <c r="C2" s="99"/>
      <c r="D2" s="99"/>
      <c r="E2" s="54"/>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row>
    <row r="3" spans="1:252" s="49" customFormat="1" ht="18.75" customHeight="1">
      <c r="A3" s="38"/>
      <c r="B3" s="38"/>
      <c r="C3" s="38"/>
      <c r="D3" s="38"/>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row>
    <row r="4" spans="1:252" s="49" customFormat="1" ht="18.75" customHeight="1">
      <c r="A4" s="110" t="s">
        <v>2</v>
      </c>
      <c r="B4" s="111"/>
      <c r="C4" s="54"/>
      <c r="D4" s="112" t="s">
        <v>3</v>
      </c>
      <c r="E4" s="54"/>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row>
    <row r="5" spans="1:252" s="49" customFormat="1" ht="21" customHeight="1">
      <c r="A5" s="26" t="s">
        <v>4</v>
      </c>
      <c r="B5" s="26"/>
      <c r="C5" s="113" t="s">
        <v>5</v>
      </c>
      <c r="D5" s="11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row>
    <row r="6" spans="1:252" s="49" customFormat="1" ht="21" customHeight="1">
      <c r="A6" s="26" t="s">
        <v>6</v>
      </c>
      <c r="B6" s="28" t="s">
        <v>7</v>
      </c>
      <c r="C6" s="26" t="s">
        <v>6</v>
      </c>
      <c r="D6" s="28" t="s">
        <v>7</v>
      </c>
      <c r="E6" s="54"/>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row>
    <row r="7" spans="1:252" s="50" customFormat="1" ht="19.5" customHeight="1">
      <c r="A7" s="74" t="s">
        <v>8</v>
      </c>
      <c r="B7" s="68">
        <v>257.28</v>
      </c>
      <c r="C7" s="77" t="s">
        <v>9</v>
      </c>
      <c r="D7" s="68">
        <v>0</v>
      </c>
      <c r="E7" s="67"/>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row>
    <row r="8" spans="1:252" s="50" customFormat="1" ht="19.5" customHeight="1">
      <c r="A8" s="74" t="s">
        <v>10</v>
      </c>
      <c r="B8" s="62">
        <v>0</v>
      </c>
      <c r="C8" s="73" t="s">
        <v>11</v>
      </c>
      <c r="D8" s="68">
        <v>0</v>
      </c>
      <c r="E8" s="67"/>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row>
    <row r="9" spans="1:252" s="50" customFormat="1" ht="19.5" customHeight="1">
      <c r="A9" s="72" t="s">
        <v>12</v>
      </c>
      <c r="B9" s="75">
        <v>0</v>
      </c>
      <c r="C9" s="73" t="s">
        <v>13</v>
      </c>
      <c r="D9" s="68">
        <v>0</v>
      </c>
      <c r="E9" s="67"/>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row>
    <row r="10" spans="1:252" s="50" customFormat="1" ht="19.5" customHeight="1">
      <c r="A10" s="80" t="s">
        <v>14</v>
      </c>
      <c r="B10" s="68">
        <v>300</v>
      </c>
      <c r="C10" s="73" t="s">
        <v>15</v>
      </c>
      <c r="D10" s="68">
        <v>0</v>
      </c>
      <c r="E10" s="67"/>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row>
    <row r="11" spans="1:252" s="50" customFormat="1" ht="19.5" customHeight="1">
      <c r="A11" s="72" t="s">
        <v>16</v>
      </c>
      <c r="B11" s="68">
        <v>0</v>
      </c>
      <c r="C11" s="73" t="s">
        <v>17</v>
      </c>
      <c r="D11" s="68">
        <v>486.32</v>
      </c>
      <c r="E11" s="67"/>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row>
    <row r="12" spans="1:252" s="50" customFormat="1" ht="19.5" customHeight="1">
      <c r="A12" s="72" t="s">
        <v>18</v>
      </c>
      <c r="B12" s="62">
        <v>0</v>
      </c>
      <c r="C12" s="73" t="s">
        <v>19</v>
      </c>
      <c r="D12" s="68">
        <v>0</v>
      </c>
      <c r="E12" s="67"/>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row>
    <row r="13" spans="1:252" s="50" customFormat="1" ht="19.5" customHeight="1">
      <c r="A13" s="72" t="s">
        <v>20</v>
      </c>
      <c r="B13" s="75">
        <v>0</v>
      </c>
      <c r="C13" s="77" t="s">
        <v>21</v>
      </c>
      <c r="D13" s="68">
        <v>0</v>
      </c>
      <c r="E13" s="67"/>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row>
    <row r="14" spans="1:252" s="50" customFormat="1" ht="19.5" customHeight="1">
      <c r="A14" s="72" t="s">
        <v>22</v>
      </c>
      <c r="B14" s="68">
        <v>0</v>
      </c>
      <c r="C14" s="73" t="s">
        <v>23</v>
      </c>
      <c r="D14" s="68">
        <v>29.42</v>
      </c>
      <c r="E14" s="67"/>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row>
    <row r="15" spans="1:252" s="50" customFormat="1" ht="19.5" customHeight="1">
      <c r="A15" s="72" t="s">
        <v>24</v>
      </c>
      <c r="B15" s="62">
        <v>300</v>
      </c>
      <c r="C15" s="77" t="s">
        <v>25</v>
      </c>
      <c r="D15" s="68">
        <v>0</v>
      </c>
      <c r="E15" s="67"/>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row>
    <row r="16" spans="1:252" s="50" customFormat="1" ht="20.25" customHeight="1">
      <c r="A16" s="79"/>
      <c r="B16" s="76"/>
      <c r="C16" s="80" t="s">
        <v>26</v>
      </c>
      <c r="D16" s="68">
        <v>15.92</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row>
    <row r="17" spans="1:252" s="50" customFormat="1" ht="20.25" customHeight="1">
      <c r="A17" s="79"/>
      <c r="B17" s="62"/>
      <c r="C17" s="80" t="s">
        <v>27</v>
      </c>
      <c r="D17" s="68">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row>
    <row r="18" spans="1:252" s="50" customFormat="1" ht="20.25" customHeight="1">
      <c r="A18" s="79"/>
      <c r="B18" s="62"/>
      <c r="C18" s="80" t="s">
        <v>28</v>
      </c>
      <c r="D18" s="68">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row>
    <row r="19" spans="1:252" s="50" customFormat="1" ht="20.25" customHeight="1">
      <c r="A19" s="79"/>
      <c r="B19" s="62"/>
      <c r="C19" s="80" t="s">
        <v>29</v>
      </c>
      <c r="D19" s="68">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row>
    <row r="20" spans="1:252" s="50" customFormat="1" ht="20.25" customHeight="1">
      <c r="A20" s="79"/>
      <c r="B20" s="62"/>
      <c r="C20" s="80" t="s">
        <v>30</v>
      </c>
      <c r="D20" s="68">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row>
    <row r="21" spans="1:252" s="50" customFormat="1" ht="19.5" customHeight="1">
      <c r="A21" s="61"/>
      <c r="B21" s="62"/>
      <c r="C21" s="74" t="s">
        <v>31</v>
      </c>
      <c r="D21" s="68">
        <v>0</v>
      </c>
      <c r="E21" s="67"/>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row>
    <row r="22" spans="1:252" s="50" customFormat="1" ht="19.5" customHeight="1">
      <c r="A22" s="79"/>
      <c r="B22" s="62"/>
      <c r="C22" s="80" t="s">
        <v>32</v>
      </c>
      <c r="D22" s="68">
        <v>0</v>
      </c>
      <c r="E22" s="67"/>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row>
    <row r="23" spans="1:252" s="50" customFormat="1" ht="19.5" customHeight="1">
      <c r="A23" s="61"/>
      <c r="B23" s="62"/>
      <c r="C23" s="74" t="s">
        <v>33</v>
      </c>
      <c r="D23" s="68">
        <v>0</v>
      </c>
      <c r="E23" s="67"/>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row>
    <row r="24" spans="1:252" s="50" customFormat="1" ht="18.75" customHeight="1">
      <c r="A24" s="61"/>
      <c r="B24" s="62"/>
      <c r="C24" s="74" t="s">
        <v>34</v>
      </c>
      <c r="D24" s="68">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row>
    <row r="25" spans="1:252" s="50" customFormat="1" ht="18" customHeight="1">
      <c r="A25" s="61"/>
      <c r="B25" s="62"/>
      <c r="C25" s="74" t="s">
        <v>35</v>
      </c>
      <c r="D25" s="68">
        <v>0</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row>
    <row r="26" spans="1:252" s="50" customFormat="1" ht="18" customHeight="1">
      <c r="A26" s="61"/>
      <c r="B26" s="62"/>
      <c r="C26" s="74" t="s">
        <v>36</v>
      </c>
      <c r="D26" s="68">
        <v>25.62</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row>
    <row r="27" spans="1:252" s="50" customFormat="1" ht="18" customHeight="1">
      <c r="A27" s="61"/>
      <c r="B27" s="62"/>
      <c r="C27" s="74" t="s">
        <v>37</v>
      </c>
      <c r="D27" s="68">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row>
    <row r="28" spans="1:252" s="50" customFormat="1" ht="18" customHeight="1">
      <c r="A28" s="61"/>
      <c r="B28" s="62"/>
      <c r="C28" s="74" t="s">
        <v>38</v>
      </c>
      <c r="D28" s="68">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row>
    <row r="29" spans="1:252" s="50" customFormat="1" ht="18" customHeight="1">
      <c r="A29" s="61"/>
      <c r="B29" s="62"/>
      <c r="C29" s="74" t="s">
        <v>39</v>
      </c>
      <c r="D29" s="68">
        <v>0</v>
      </c>
      <c r="E29" s="67"/>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row>
    <row r="30" spans="1:252" s="50" customFormat="1" ht="18" customHeight="1">
      <c r="A30" s="61"/>
      <c r="B30" s="62"/>
      <c r="C30" s="74" t="s">
        <v>40</v>
      </c>
      <c r="D30" s="68">
        <v>0</v>
      </c>
      <c r="E30" s="67"/>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row>
    <row r="31" spans="1:252" s="50" customFormat="1" ht="18" customHeight="1">
      <c r="A31" s="61"/>
      <c r="B31" s="62"/>
      <c r="C31" s="74" t="s">
        <v>41</v>
      </c>
      <c r="D31" s="68">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row>
    <row r="32" spans="1:252" s="50" customFormat="1" ht="18" customHeight="1">
      <c r="A32" s="61"/>
      <c r="B32" s="62"/>
      <c r="C32" s="74" t="s">
        <v>42</v>
      </c>
      <c r="D32" s="68">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row>
    <row r="33" spans="1:252" s="50" customFormat="1" ht="18" customHeight="1">
      <c r="A33" s="61"/>
      <c r="B33" s="62"/>
      <c r="C33" s="74" t="s">
        <v>43</v>
      </c>
      <c r="D33" s="68">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row>
    <row r="34" spans="1:252" s="50" customFormat="1" ht="18" customHeight="1">
      <c r="A34" s="61"/>
      <c r="B34" s="62"/>
      <c r="C34" s="74" t="s">
        <v>44</v>
      </c>
      <c r="D34" s="62">
        <v>0</v>
      </c>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row>
    <row r="35" spans="1:252" s="49" customFormat="1" ht="19.5" customHeight="1">
      <c r="A35" s="57"/>
      <c r="B35" s="114"/>
      <c r="C35" s="57"/>
      <c r="D35" s="115"/>
      <c r="E35" s="54"/>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row>
    <row r="36" spans="1:252" s="50" customFormat="1" ht="19.5" customHeight="1">
      <c r="A36" s="116" t="s">
        <v>45</v>
      </c>
      <c r="B36" s="62">
        <v>557.28</v>
      </c>
      <c r="C36" s="117" t="s">
        <v>46</v>
      </c>
      <c r="D36" s="62">
        <v>557.28</v>
      </c>
      <c r="E36" s="67"/>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row>
    <row r="37" spans="1:252" s="50" customFormat="1" ht="19.5" customHeight="1">
      <c r="A37" s="80" t="s">
        <v>47</v>
      </c>
      <c r="B37" s="76">
        <v>0</v>
      </c>
      <c r="C37" s="118" t="s">
        <v>48</v>
      </c>
      <c r="D37" s="119"/>
      <c r="E37" s="67"/>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row>
    <row r="38" spans="1:252" s="49" customFormat="1" ht="19.5" customHeight="1">
      <c r="A38" s="90"/>
      <c r="B38" s="120"/>
      <c r="C38" s="57"/>
      <c r="D38" s="89"/>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row>
    <row r="39" spans="1:252" s="49" customFormat="1" ht="19.5" customHeight="1">
      <c r="A39" s="90"/>
      <c r="B39" s="89"/>
      <c r="C39" s="57"/>
      <c r="D39" s="89"/>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row>
    <row r="40" spans="1:252" s="49" customFormat="1" ht="19.5" customHeight="1">
      <c r="A40" s="90"/>
      <c r="B40" s="121"/>
      <c r="C40" s="122"/>
      <c r="D40" s="121"/>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row>
    <row r="41" spans="1:252" s="67" customFormat="1" ht="19.5" customHeight="1">
      <c r="A41" s="123" t="s">
        <v>49</v>
      </c>
      <c r="B41" s="62">
        <v>557.28</v>
      </c>
      <c r="C41" s="124" t="s">
        <v>50</v>
      </c>
      <c r="D41" s="62">
        <v>557.28</v>
      </c>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row>
    <row r="42" spans="1:4" s="52" customFormat="1" ht="19.5" customHeight="1">
      <c r="A42" s="36" t="s">
        <v>51</v>
      </c>
      <c r="B42" s="92"/>
      <c r="C42" s="92"/>
      <c r="D42" s="125"/>
    </row>
    <row r="43" s="52" customFormat="1" ht="19.5" customHeight="1">
      <c r="C43" s="92"/>
    </row>
  </sheetData>
  <sheetProtection/>
  <mergeCells count="3">
    <mergeCell ref="A2:D2"/>
    <mergeCell ref="A5:B5"/>
    <mergeCell ref="C5:D5"/>
  </mergeCells>
  <printOptions horizontalCentered="1"/>
  <pageMargins left="0.16" right="0.16" top="0.55" bottom="0.55" header="0.28" footer="0.24"/>
  <pageSetup fitToHeight="1" fitToWidth="1" horizontalDpi="600" verticalDpi="600" orientation="landscape" paperSize="9" scale="53"/>
</worksheet>
</file>

<file path=xl/worksheets/sheet2.xml><?xml version="1.0" encoding="utf-8"?>
<worksheet xmlns="http://schemas.openxmlformats.org/spreadsheetml/2006/main" xmlns:r="http://schemas.openxmlformats.org/officeDocument/2006/relationships">
  <sheetPr>
    <pageSetUpPr fitToPage="1"/>
  </sheetPr>
  <dimension ref="A1:IV23"/>
  <sheetViews>
    <sheetView showGridLines="0" showZeros="0" tabSelected="1" workbookViewId="0" topLeftCell="A1">
      <selection activeCell="D14" sqref="D14"/>
    </sheetView>
  </sheetViews>
  <sheetFormatPr defaultColWidth="9" defaultRowHeight="11.25"/>
  <cols>
    <col min="1" max="1" width="13.33203125" style="2" customWidth="1"/>
    <col min="2" max="2" width="29" style="2" customWidth="1"/>
    <col min="3" max="4" width="11.66015625" style="2" customWidth="1"/>
    <col min="5" max="5" width="13.33203125" style="2" customWidth="1"/>
    <col min="6" max="8" width="11.66015625" style="2" customWidth="1"/>
    <col min="9" max="9" width="12.33203125" style="2" customWidth="1"/>
    <col min="10" max="13" width="11.66015625" style="2" customWidth="1"/>
    <col min="14" max="16384" width="9" style="2" customWidth="1"/>
  </cols>
  <sheetData>
    <row r="1" ht="14.25" customHeight="1">
      <c r="A1" s="3" t="s">
        <v>52</v>
      </c>
    </row>
    <row r="2" spans="1:13" ht="22.5" customHeight="1">
      <c r="A2" s="99" t="s">
        <v>53</v>
      </c>
      <c r="B2" s="99"/>
      <c r="C2" s="99"/>
      <c r="D2" s="99"/>
      <c r="E2" s="99"/>
      <c r="F2" s="99"/>
      <c r="G2" s="99"/>
      <c r="H2" s="99"/>
      <c r="I2" s="99"/>
      <c r="J2" s="99"/>
      <c r="K2" s="99"/>
      <c r="L2" s="99"/>
      <c r="M2" s="99"/>
    </row>
    <row r="3" spans="1:13" ht="21" customHeight="1">
      <c r="A3" s="38"/>
      <c r="B3" s="38"/>
      <c r="C3" s="38"/>
      <c r="D3" s="38"/>
      <c r="E3" s="38"/>
      <c r="F3" s="38"/>
      <c r="G3" s="38"/>
      <c r="H3" s="38"/>
      <c r="I3" s="38"/>
      <c r="J3" s="38"/>
      <c r="K3" s="38"/>
      <c r="L3" s="38"/>
      <c r="M3" s="38"/>
    </row>
    <row r="4" spans="1:13" ht="21" customHeight="1">
      <c r="A4" s="100" t="s">
        <v>2</v>
      </c>
      <c r="B4" s="100"/>
      <c r="C4" s="101"/>
      <c r="D4" s="101"/>
      <c r="E4" s="101"/>
      <c r="F4" s="101"/>
      <c r="G4" s="101"/>
      <c r="H4" s="101"/>
      <c r="I4" s="101"/>
      <c r="J4" s="101"/>
      <c r="K4" s="101"/>
      <c r="L4" s="108" t="s">
        <v>3</v>
      </c>
      <c r="M4" s="108"/>
    </row>
    <row r="5" spans="1:13" ht="19.5" customHeight="1">
      <c r="A5" s="102" t="s">
        <v>54</v>
      </c>
      <c r="B5" s="102"/>
      <c r="C5" s="11" t="s">
        <v>55</v>
      </c>
      <c r="D5" s="11" t="s">
        <v>56</v>
      </c>
      <c r="E5" s="11" t="s">
        <v>57</v>
      </c>
      <c r="F5" s="11" t="s">
        <v>58</v>
      </c>
      <c r="G5" s="11" t="s">
        <v>59</v>
      </c>
      <c r="H5" s="42" t="s">
        <v>60</v>
      </c>
      <c r="I5" s="42"/>
      <c r="J5" s="42"/>
      <c r="K5" s="42"/>
      <c r="L5" s="42"/>
      <c r="M5" s="42"/>
    </row>
    <row r="6" spans="1:13" ht="30.75" customHeight="1">
      <c r="A6" s="95" t="s">
        <v>61</v>
      </c>
      <c r="B6" s="13" t="s">
        <v>62</v>
      </c>
      <c r="C6" s="13"/>
      <c r="D6" s="13"/>
      <c r="E6" s="13"/>
      <c r="F6" s="13"/>
      <c r="G6" s="13"/>
      <c r="H6" s="103" t="s">
        <v>63</v>
      </c>
      <c r="I6" s="103" t="s">
        <v>64</v>
      </c>
      <c r="J6" s="103" t="s">
        <v>65</v>
      </c>
      <c r="K6" s="13" t="s">
        <v>66</v>
      </c>
      <c r="L6" s="13" t="s">
        <v>67</v>
      </c>
      <c r="M6" s="103" t="s">
        <v>68</v>
      </c>
    </row>
    <row r="7" spans="1:14" s="1" customFormat="1" ht="19.5" customHeight="1">
      <c r="A7" s="34"/>
      <c r="B7" s="104" t="s">
        <v>55</v>
      </c>
      <c r="C7" s="46">
        <v>557.28</v>
      </c>
      <c r="D7" s="105">
        <v>0</v>
      </c>
      <c r="E7" s="46">
        <v>257.28</v>
      </c>
      <c r="F7" s="47">
        <v>0</v>
      </c>
      <c r="G7" s="47">
        <v>0</v>
      </c>
      <c r="H7" s="47">
        <v>300</v>
      </c>
      <c r="I7" s="47">
        <v>0</v>
      </c>
      <c r="J7" s="105">
        <v>0</v>
      </c>
      <c r="K7" s="46">
        <v>0</v>
      </c>
      <c r="L7" s="47">
        <v>0</v>
      </c>
      <c r="M7" s="47">
        <v>300</v>
      </c>
      <c r="N7" s="7"/>
    </row>
    <row r="8" spans="1:14" ht="19.5" customHeight="1">
      <c r="A8" s="34"/>
      <c r="B8" s="104" t="s">
        <v>69</v>
      </c>
      <c r="C8" s="46">
        <v>486.32</v>
      </c>
      <c r="D8" s="105">
        <v>0</v>
      </c>
      <c r="E8" s="46">
        <v>186.32</v>
      </c>
      <c r="F8" s="47">
        <v>0</v>
      </c>
      <c r="G8" s="47">
        <v>0</v>
      </c>
      <c r="H8" s="47">
        <v>300</v>
      </c>
      <c r="I8" s="47">
        <v>0</v>
      </c>
      <c r="J8" s="105">
        <v>0</v>
      </c>
      <c r="K8" s="46">
        <v>0</v>
      </c>
      <c r="L8" s="47">
        <v>0</v>
      </c>
      <c r="M8" s="47">
        <v>300</v>
      </c>
      <c r="N8" s="48"/>
    </row>
    <row r="9" spans="1:13" ht="19.5" customHeight="1">
      <c r="A9" s="34"/>
      <c r="B9" s="104" t="s">
        <v>70</v>
      </c>
      <c r="C9" s="46">
        <v>486.32</v>
      </c>
      <c r="D9" s="105">
        <v>0</v>
      </c>
      <c r="E9" s="46">
        <v>186.32</v>
      </c>
      <c r="F9" s="47">
        <v>0</v>
      </c>
      <c r="G9" s="47">
        <v>0</v>
      </c>
      <c r="H9" s="47">
        <v>300</v>
      </c>
      <c r="I9" s="47">
        <v>0</v>
      </c>
      <c r="J9" s="105">
        <v>0</v>
      </c>
      <c r="K9" s="46">
        <v>0</v>
      </c>
      <c r="L9" s="47">
        <v>0</v>
      </c>
      <c r="M9" s="47">
        <v>300</v>
      </c>
    </row>
    <row r="10" spans="1:13" ht="19.5" customHeight="1">
      <c r="A10" s="34" t="s">
        <v>71</v>
      </c>
      <c r="B10" s="104" t="s">
        <v>72</v>
      </c>
      <c r="C10" s="46">
        <v>486.32</v>
      </c>
      <c r="D10" s="105">
        <v>0</v>
      </c>
      <c r="E10" s="46">
        <v>186.32</v>
      </c>
      <c r="F10" s="47">
        <v>0</v>
      </c>
      <c r="G10" s="47">
        <v>0</v>
      </c>
      <c r="H10" s="47">
        <v>300</v>
      </c>
      <c r="I10" s="47">
        <v>0</v>
      </c>
      <c r="J10" s="105">
        <v>0</v>
      </c>
      <c r="K10" s="46">
        <v>0</v>
      </c>
      <c r="L10" s="47">
        <v>0</v>
      </c>
      <c r="M10" s="47">
        <v>300</v>
      </c>
    </row>
    <row r="11" spans="1:13" ht="19.5" customHeight="1">
      <c r="A11" s="34"/>
      <c r="B11" s="104" t="s">
        <v>73</v>
      </c>
      <c r="C11" s="46">
        <v>29.42</v>
      </c>
      <c r="D11" s="105">
        <v>0</v>
      </c>
      <c r="E11" s="46">
        <v>29.42</v>
      </c>
      <c r="F11" s="47">
        <v>0</v>
      </c>
      <c r="G11" s="47">
        <v>0</v>
      </c>
      <c r="H11" s="47">
        <v>0</v>
      </c>
      <c r="I11" s="47">
        <v>0</v>
      </c>
      <c r="J11" s="105">
        <v>0</v>
      </c>
      <c r="K11" s="46">
        <v>0</v>
      </c>
      <c r="L11" s="47">
        <v>0</v>
      </c>
      <c r="M11" s="47">
        <v>0</v>
      </c>
    </row>
    <row r="12" spans="1:13" ht="19.5" customHeight="1">
      <c r="A12" s="34"/>
      <c r="B12" s="104" t="s">
        <v>74</v>
      </c>
      <c r="C12" s="46">
        <v>29.42</v>
      </c>
      <c r="D12" s="105">
        <v>0</v>
      </c>
      <c r="E12" s="46">
        <v>29.42</v>
      </c>
      <c r="F12" s="47">
        <v>0</v>
      </c>
      <c r="G12" s="47">
        <v>0</v>
      </c>
      <c r="H12" s="47">
        <v>0</v>
      </c>
      <c r="I12" s="47">
        <v>0</v>
      </c>
      <c r="J12" s="105">
        <v>0</v>
      </c>
      <c r="K12" s="46">
        <v>0</v>
      </c>
      <c r="L12" s="47">
        <v>0</v>
      </c>
      <c r="M12" s="47">
        <v>0</v>
      </c>
    </row>
    <row r="13" spans="1:13" ht="19.5" customHeight="1">
      <c r="A13" s="34" t="s">
        <v>75</v>
      </c>
      <c r="B13" s="104" t="s">
        <v>76</v>
      </c>
      <c r="C13" s="46">
        <v>29.42</v>
      </c>
      <c r="D13" s="105">
        <v>0</v>
      </c>
      <c r="E13" s="46">
        <v>29.42</v>
      </c>
      <c r="F13" s="47">
        <v>0</v>
      </c>
      <c r="G13" s="47">
        <v>0</v>
      </c>
      <c r="H13" s="47">
        <v>0</v>
      </c>
      <c r="I13" s="47">
        <v>0</v>
      </c>
      <c r="J13" s="105">
        <v>0</v>
      </c>
      <c r="K13" s="46">
        <v>0</v>
      </c>
      <c r="L13" s="47">
        <v>0</v>
      </c>
      <c r="M13" s="47">
        <v>0</v>
      </c>
    </row>
    <row r="14" spans="1:13" ht="19.5" customHeight="1">
      <c r="A14" s="34"/>
      <c r="B14" s="104" t="s">
        <v>77</v>
      </c>
      <c r="C14" s="46">
        <v>15.92</v>
      </c>
      <c r="D14" s="105">
        <v>0</v>
      </c>
      <c r="E14" s="46">
        <v>15.92</v>
      </c>
      <c r="F14" s="47">
        <v>0</v>
      </c>
      <c r="G14" s="47">
        <v>0</v>
      </c>
      <c r="H14" s="47">
        <v>0</v>
      </c>
      <c r="I14" s="47">
        <v>0</v>
      </c>
      <c r="J14" s="105">
        <v>0</v>
      </c>
      <c r="K14" s="46">
        <v>0</v>
      </c>
      <c r="L14" s="47">
        <v>0</v>
      </c>
      <c r="M14" s="47">
        <v>0</v>
      </c>
    </row>
    <row r="15" spans="1:13" ht="19.5" customHeight="1">
      <c r="A15" s="34"/>
      <c r="B15" s="104" t="s">
        <v>78</v>
      </c>
      <c r="C15" s="46">
        <v>15.92</v>
      </c>
      <c r="D15" s="105">
        <v>0</v>
      </c>
      <c r="E15" s="46">
        <v>15.92</v>
      </c>
      <c r="F15" s="47">
        <v>0</v>
      </c>
      <c r="G15" s="47">
        <v>0</v>
      </c>
      <c r="H15" s="47">
        <v>0</v>
      </c>
      <c r="I15" s="47">
        <v>0</v>
      </c>
      <c r="J15" s="105">
        <v>0</v>
      </c>
      <c r="K15" s="46">
        <v>0</v>
      </c>
      <c r="L15" s="47">
        <v>0</v>
      </c>
      <c r="M15" s="47">
        <v>0</v>
      </c>
    </row>
    <row r="16" spans="1:13" ht="19.5" customHeight="1">
      <c r="A16" s="34" t="s">
        <v>79</v>
      </c>
      <c r="B16" s="104" t="s">
        <v>80</v>
      </c>
      <c r="C16" s="46">
        <v>15.36</v>
      </c>
      <c r="D16" s="105">
        <v>0</v>
      </c>
      <c r="E16" s="46">
        <v>15.36</v>
      </c>
      <c r="F16" s="47">
        <v>0</v>
      </c>
      <c r="G16" s="47">
        <v>0</v>
      </c>
      <c r="H16" s="47">
        <v>0</v>
      </c>
      <c r="I16" s="47">
        <v>0</v>
      </c>
      <c r="J16" s="105">
        <v>0</v>
      </c>
      <c r="K16" s="46">
        <v>0</v>
      </c>
      <c r="L16" s="47">
        <v>0</v>
      </c>
      <c r="M16" s="47">
        <v>0</v>
      </c>
    </row>
    <row r="17" spans="1:13" ht="19.5" customHeight="1">
      <c r="A17" s="34" t="s">
        <v>81</v>
      </c>
      <c r="B17" s="104" t="s">
        <v>82</v>
      </c>
      <c r="C17" s="46">
        <v>0.56</v>
      </c>
      <c r="D17" s="105">
        <v>0</v>
      </c>
      <c r="E17" s="46">
        <v>0.56</v>
      </c>
      <c r="F17" s="47">
        <v>0</v>
      </c>
      <c r="G17" s="47">
        <v>0</v>
      </c>
      <c r="H17" s="47">
        <v>0</v>
      </c>
      <c r="I17" s="47">
        <v>0</v>
      </c>
      <c r="J17" s="105">
        <v>0</v>
      </c>
      <c r="K17" s="46">
        <v>0</v>
      </c>
      <c r="L17" s="47">
        <v>0</v>
      </c>
      <c r="M17" s="47">
        <v>0</v>
      </c>
    </row>
    <row r="18" spans="1:13" ht="19.5" customHeight="1">
      <c r="A18" s="34"/>
      <c r="B18" s="104" t="s">
        <v>83</v>
      </c>
      <c r="C18" s="46">
        <v>25.62</v>
      </c>
      <c r="D18" s="105">
        <v>0</v>
      </c>
      <c r="E18" s="46">
        <v>25.62</v>
      </c>
      <c r="F18" s="47">
        <v>0</v>
      </c>
      <c r="G18" s="47">
        <v>0</v>
      </c>
      <c r="H18" s="47">
        <v>0</v>
      </c>
      <c r="I18" s="47">
        <v>0</v>
      </c>
      <c r="J18" s="105">
        <v>0</v>
      </c>
      <c r="K18" s="46">
        <v>0</v>
      </c>
      <c r="L18" s="47">
        <v>0</v>
      </c>
      <c r="M18" s="47">
        <v>0</v>
      </c>
    </row>
    <row r="19" spans="1:13" ht="19.5" customHeight="1">
      <c r="A19" s="34"/>
      <c r="B19" s="104" t="s">
        <v>84</v>
      </c>
      <c r="C19" s="46">
        <v>25.62</v>
      </c>
      <c r="D19" s="105">
        <v>0</v>
      </c>
      <c r="E19" s="46">
        <v>25.62</v>
      </c>
      <c r="F19" s="47">
        <v>0</v>
      </c>
      <c r="G19" s="47">
        <v>0</v>
      </c>
      <c r="H19" s="47">
        <v>0</v>
      </c>
      <c r="I19" s="47">
        <v>0</v>
      </c>
      <c r="J19" s="105">
        <v>0</v>
      </c>
      <c r="K19" s="46">
        <v>0</v>
      </c>
      <c r="L19" s="47">
        <v>0</v>
      </c>
      <c r="M19" s="47">
        <v>0</v>
      </c>
    </row>
    <row r="20" spans="1:13" ht="19.5" customHeight="1">
      <c r="A20" s="34" t="s">
        <v>85</v>
      </c>
      <c r="B20" s="104" t="s">
        <v>86</v>
      </c>
      <c r="C20" s="46">
        <v>18.51</v>
      </c>
      <c r="D20" s="105">
        <v>0</v>
      </c>
      <c r="E20" s="46">
        <v>18.51</v>
      </c>
      <c r="F20" s="47">
        <v>0</v>
      </c>
      <c r="G20" s="47">
        <v>0</v>
      </c>
      <c r="H20" s="47">
        <v>0</v>
      </c>
      <c r="I20" s="47">
        <v>0</v>
      </c>
      <c r="J20" s="105">
        <v>0</v>
      </c>
      <c r="K20" s="46">
        <v>0</v>
      </c>
      <c r="L20" s="47">
        <v>0</v>
      </c>
      <c r="M20" s="47">
        <v>0</v>
      </c>
    </row>
    <row r="21" spans="1:13" ht="19.5" customHeight="1">
      <c r="A21" s="34" t="s">
        <v>87</v>
      </c>
      <c r="B21" s="104" t="s">
        <v>88</v>
      </c>
      <c r="C21" s="46">
        <v>7.11</v>
      </c>
      <c r="D21" s="105">
        <v>0</v>
      </c>
      <c r="E21" s="46">
        <v>7.11</v>
      </c>
      <c r="F21" s="47">
        <v>0</v>
      </c>
      <c r="G21" s="47">
        <v>0</v>
      </c>
      <c r="H21" s="47">
        <v>0</v>
      </c>
      <c r="I21" s="47">
        <v>0</v>
      </c>
      <c r="J21" s="105">
        <v>0</v>
      </c>
      <c r="K21" s="46">
        <v>0</v>
      </c>
      <c r="L21" s="47">
        <v>0</v>
      </c>
      <c r="M21" s="47">
        <v>0</v>
      </c>
    </row>
    <row r="22" spans="1:256" ht="19.5" customHeight="1">
      <c r="A22" s="106"/>
      <c r="B22" s="107"/>
      <c r="C22" s="107"/>
      <c r="D22" s="107"/>
      <c r="E22" s="21"/>
      <c r="F22" s="21"/>
      <c r="G22" s="107"/>
      <c r="H22" s="107"/>
      <c r="I22" s="107"/>
      <c r="J22" s="107"/>
      <c r="K22" s="107"/>
      <c r="L22" s="107"/>
      <c r="M22" s="107"/>
      <c r="N22" s="48"/>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ht="18" customHeight="1">
      <c r="A23" s="3" t="s">
        <v>89</v>
      </c>
      <c r="B23" s="48"/>
      <c r="C23" s="48"/>
      <c r="E23" s="48"/>
      <c r="F23" s="48"/>
      <c r="G23" s="48"/>
      <c r="H23" s="48"/>
      <c r="I23" s="48"/>
      <c r="J23" s="48"/>
      <c r="K23" s="48"/>
      <c r="M23" s="48"/>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sheetData>
  <sheetProtection/>
  <mergeCells count="11">
    <mergeCell ref="A2:M2"/>
    <mergeCell ref="A3:M3"/>
    <mergeCell ref="A4:B4"/>
    <mergeCell ref="L4:M4"/>
    <mergeCell ref="A5:B5"/>
    <mergeCell ref="H5:M5"/>
    <mergeCell ref="C5:C6"/>
    <mergeCell ref="D5:D6"/>
    <mergeCell ref="E5:E6"/>
    <mergeCell ref="F5:F6"/>
    <mergeCell ref="G5:G6"/>
  </mergeCells>
  <printOptions horizontalCentered="1"/>
  <pageMargins left="0.35" right="0.35" top="0.98" bottom="0.98" header="0.51" footer="0.51"/>
  <pageSetup fitToHeight="1" fitToWidth="1" horizontalDpi="600" verticalDpi="600" orientation="landscape" paperSize="9" scale="72"/>
</worksheet>
</file>

<file path=xl/worksheets/sheet3.xml><?xml version="1.0" encoding="utf-8"?>
<worksheet xmlns="http://schemas.openxmlformats.org/spreadsheetml/2006/main" xmlns:r="http://schemas.openxmlformats.org/officeDocument/2006/relationships">
  <sheetPr>
    <pageSetUpPr fitToPage="1"/>
  </sheetPr>
  <dimension ref="A1:IV73"/>
  <sheetViews>
    <sheetView showGridLines="0" showZeros="0" workbookViewId="0" topLeftCell="A4">
      <selection activeCell="B14" sqref="B14"/>
    </sheetView>
  </sheetViews>
  <sheetFormatPr defaultColWidth="9" defaultRowHeight="11.25"/>
  <cols>
    <col min="1" max="1" width="17.33203125" style="2" customWidth="1"/>
    <col min="2" max="2" width="45.16015625" style="2" customWidth="1"/>
    <col min="3" max="3" width="18.33203125" style="2" customWidth="1"/>
    <col min="4" max="5" width="17.16015625" style="2" customWidth="1"/>
    <col min="6" max="16384" width="9" style="2" customWidth="1"/>
  </cols>
  <sheetData>
    <row r="1" spans="1:256" ht="17.25" customHeight="1">
      <c r="A1" s="36" t="s">
        <v>90</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s="37" t="s">
        <v>91</v>
      </c>
      <c r="B2" s="37"/>
      <c r="C2" s="37"/>
      <c r="D2" s="37"/>
      <c r="E2" s="3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38"/>
      <c r="B3" s="38"/>
      <c r="C3" s="38"/>
      <c r="D3" s="38"/>
      <c r="E3" s="38"/>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39" t="s">
        <v>2</v>
      </c>
      <c r="B4" s="39"/>
      <c r="C4" s="39"/>
      <c r="D4" s="39"/>
      <c r="E4" s="39" t="s">
        <v>3</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7" customHeight="1">
      <c r="A5" s="94" t="s">
        <v>54</v>
      </c>
      <c r="B5" s="94"/>
      <c r="C5" s="41" t="s">
        <v>55</v>
      </c>
      <c r="D5" s="41" t="s">
        <v>92</v>
      </c>
      <c r="E5" s="41" t="s">
        <v>93</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 customHeight="1">
      <c r="A6" s="95" t="s">
        <v>61</v>
      </c>
      <c r="B6" s="13" t="s">
        <v>62</v>
      </c>
      <c r="C6" s="43"/>
      <c r="D6" s="43"/>
      <c r="E6" s="43"/>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5" s="1" customFormat="1" ht="19.5" customHeight="1">
      <c r="A7" s="96"/>
      <c r="B7" s="44" t="s">
        <v>55</v>
      </c>
      <c r="C7" s="97">
        <v>557.28</v>
      </c>
      <c r="D7" s="98">
        <v>231.28</v>
      </c>
      <c r="E7" s="97">
        <v>326</v>
      </c>
    </row>
    <row r="8" spans="1:256" ht="19.5" customHeight="1">
      <c r="A8" s="96"/>
      <c r="B8" s="44" t="s">
        <v>69</v>
      </c>
      <c r="C8" s="97">
        <v>486.32</v>
      </c>
      <c r="D8" s="98">
        <v>160.32</v>
      </c>
      <c r="E8" s="97">
        <v>326</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96"/>
      <c r="B9" s="44" t="s">
        <v>70</v>
      </c>
      <c r="C9" s="97">
        <v>486.32</v>
      </c>
      <c r="D9" s="98">
        <v>160.32</v>
      </c>
      <c r="E9" s="97">
        <v>326</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96" t="s">
        <v>71</v>
      </c>
      <c r="B10" s="44" t="s">
        <v>72</v>
      </c>
      <c r="C10" s="97">
        <v>486.32</v>
      </c>
      <c r="D10" s="98">
        <v>160.32</v>
      </c>
      <c r="E10" s="97">
        <v>326</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96"/>
      <c r="B11" s="44" t="s">
        <v>73</v>
      </c>
      <c r="C11" s="97">
        <v>29.42</v>
      </c>
      <c r="D11" s="98">
        <v>29.42</v>
      </c>
      <c r="E11" s="97">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96"/>
      <c r="B12" s="44" t="s">
        <v>74</v>
      </c>
      <c r="C12" s="97">
        <v>29.42</v>
      </c>
      <c r="D12" s="98">
        <v>29.42</v>
      </c>
      <c r="E12" s="97">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96" t="s">
        <v>75</v>
      </c>
      <c r="B13" s="44" t="s">
        <v>76</v>
      </c>
      <c r="C13" s="97">
        <v>29.42</v>
      </c>
      <c r="D13" s="98">
        <v>29.42</v>
      </c>
      <c r="E13" s="97">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96"/>
      <c r="B14" s="44" t="s">
        <v>77</v>
      </c>
      <c r="C14" s="97">
        <v>15.92</v>
      </c>
      <c r="D14" s="98">
        <v>15.92</v>
      </c>
      <c r="E14" s="97">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96"/>
      <c r="B15" s="44" t="s">
        <v>78</v>
      </c>
      <c r="C15" s="97">
        <v>15.92</v>
      </c>
      <c r="D15" s="98">
        <v>15.92</v>
      </c>
      <c r="E15" s="97">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96" t="s">
        <v>79</v>
      </c>
      <c r="B16" s="44" t="s">
        <v>80</v>
      </c>
      <c r="C16" s="97">
        <v>15.36</v>
      </c>
      <c r="D16" s="98">
        <v>15.36</v>
      </c>
      <c r="E16" s="97">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96" t="s">
        <v>81</v>
      </c>
      <c r="B17" s="44" t="s">
        <v>82</v>
      </c>
      <c r="C17" s="97">
        <v>0.56</v>
      </c>
      <c r="D17" s="98">
        <v>0.56</v>
      </c>
      <c r="E17" s="97">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96"/>
      <c r="B18" s="44" t="s">
        <v>83</v>
      </c>
      <c r="C18" s="97">
        <v>25.62</v>
      </c>
      <c r="D18" s="98">
        <v>25.62</v>
      </c>
      <c r="E18" s="97">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96"/>
      <c r="B19" s="44" t="s">
        <v>84</v>
      </c>
      <c r="C19" s="97">
        <v>25.62</v>
      </c>
      <c r="D19" s="98">
        <v>25.62</v>
      </c>
      <c r="E19" s="97">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96" t="s">
        <v>85</v>
      </c>
      <c r="B20" s="44" t="s">
        <v>86</v>
      </c>
      <c r="C20" s="97">
        <v>18.51</v>
      </c>
      <c r="D20" s="98">
        <v>18.51</v>
      </c>
      <c r="E20" s="97">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96" t="s">
        <v>87</v>
      </c>
      <c r="B21" s="44" t="s">
        <v>88</v>
      </c>
      <c r="C21" s="97">
        <v>7.11</v>
      </c>
      <c r="D21" s="98">
        <v>7.11</v>
      </c>
      <c r="E21" s="97">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21"/>
      <c r="B22" s="48"/>
      <c r="D22" s="48"/>
      <c r="E22" s="21"/>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 customHeight="1">
      <c r="A23" s="36" t="s">
        <v>94</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6:256" ht="19.5" customHeight="1">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6:256" ht="19.5" customHeight="1">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6:256" ht="19.5" customHeight="1">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6:256" ht="19.5" customHeight="1">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6:256" ht="19.5" customHeight="1">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6:256" ht="19.5" customHeight="1">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6:256" ht="19.5" customHeight="1">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6:256" ht="19.5" customHeight="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6:256" ht="19.5" customHeight="1">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6:256" ht="19.5" customHeight="1">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6:256" ht="19.5" customHeight="1">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6:256" ht="19.5" customHeight="1">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6:256" ht="19.5" customHeight="1">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6:256" ht="19.5" customHeight="1">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6:256" ht="19.5" customHeight="1">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6:256" ht="19.5" customHeight="1">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6:256" ht="19.5" customHeight="1">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6:256" ht="19.5" customHeight="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6:256" ht="19.5" customHeight="1">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6:256" ht="19.5" customHeight="1">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6:256" ht="19.5" customHeight="1">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6:256" ht="19.5" customHeight="1">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6:256" ht="19.5" customHeight="1">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6:256" ht="19.5" customHeight="1">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6:256" ht="19.5" customHeight="1">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6:256" ht="19.5" customHeight="1">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6:256" ht="19.5" customHeight="1">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6:256" ht="19.5" customHeight="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6:256" ht="19.5" customHeight="1">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6:256" ht="19.5" customHeight="1">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6:256" ht="19.5" customHeight="1">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6:256" ht="19.5" customHeight="1">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6:256" ht="19.5" customHeight="1">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6:256" ht="19.5" customHeight="1">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6:256" ht="19.5" customHeight="1">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6:256" ht="19.5" customHeight="1">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6:256" ht="19.5" customHeight="1">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6:256" ht="19.5" customHeight="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6:256" ht="19.5" customHeight="1">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6:256" ht="19.5" customHeight="1">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6:256" ht="19.5" customHeight="1">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6:256" ht="19.5" customHeight="1">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6:256" ht="19.5" customHeight="1">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6:256" ht="19.5" customHeight="1">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6:256" ht="19.5" customHeight="1">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6:256" ht="19.5" customHeight="1">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6:256" ht="19.5" customHeight="1">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6:256" ht="19.5" customHeight="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6:256" ht="19.5" customHeight="1">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6:256" ht="19.5" customHeight="1">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sheetData>
  <sheetProtection/>
  <mergeCells count="6">
    <mergeCell ref="A2:E2"/>
    <mergeCell ref="A3:E3"/>
    <mergeCell ref="A5:B5"/>
    <mergeCell ref="C5:C6"/>
    <mergeCell ref="D5:D6"/>
    <mergeCell ref="E5:E6"/>
  </mergeCells>
  <printOptions horizontalCentered="1"/>
  <pageMargins left="0.2" right="0.2" top="0.98" bottom="0.98" header="0.51" footer="0.51"/>
  <pageSetup fitToHeight="1" fitToWidth="1" horizontalDpi="600" verticalDpi="600" orientation="portrait" paperSize="9" scale="99"/>
</worksheet>
</file>

<file path=xl/worksheets/sheet4.xml><?xml version="1.0" encoding="utf-8"?>
<worksheet xmlns="http://schemas.openxmlformats.org/spreadsheetml/2006/main" xmlns:r="http://schemas.openxmlformats.org/officeDocument/2006/relationships">
  <sheetPr>
    <pageSetUpPr fitToPage="1"/>
  </sheetPr>
  <dimension ref="A1:IT44"/>
  <sheetViews>
    <sheetView showGridLines="0" showZeros="0" workbookViewId="0" topLeftCell="A1">
      <selection activeCell="A2" sqref="A2:F2"/>
    </sheetView>
  </sheetViews>
  <sheetFormatPr defaultColWidth="5.16015625" defaultRowHeight="11.25"/>
  <cols>
    <col min="1" max="1" width="33.66015625" style="2" customWidth="1"/>
    <col min="2" max="2" width="26.83203125" style="2" customWidth="1"/>
    <col min="3" max="3" width="32.66015625" style="2" customWidth="1"/>
    <col min="4" max="4" width="18" style="2" customWidth="1"/>
    <col min="5" max="5" width="19.16015625" style="2" customWidth="1"/>
    <col min="6" max="6" width="28.66015625" style="2" customWidth="1"/>
    <col min="7" max="7" width="5" style="2" customWidth="1"/>
    <col min="8" max="8" width="5.16015625" style="2" customWidth="1"/>
    <col min="9" max="162" width="5" style="2" customWidth="1"/>
    <col min="163" max="16384" width="5.16015625" style="2" customWidth="1"/>
  </cols>
  <sheetData>
    <row r="1" ht="17.25" customHeight="1">
      <c r="A1" s="36" t="s">
        <v>95</v>
      </c>
    </row>
    <row r="2" spans="1:254" s="49" customFormat="1" ht="26.25" customHeight="1">
      <c r="A2" s="37" t="s">
        <v>96</v>
      </c>
      <c r="B2" s="37"/>
      <c r="C2" s="37"/>
      <c r="D2" s="37"/>
      <c r="E2" s="37"/>
      <c r="F2" s="37"/>
      <c r="G2" s="53"/>
      <c r="H2" s="54"/>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s="49" customFormat="1" ht="18.75" customHeight="1">
      <c r="A3" s="38"/>
      <c r="B3" s="38"/>
      <c r="C3" s="38"/>
      <c r="D3" s="38"/>
      <c r="E3" s="38"/>
      <c r="F3" s="38"/>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row>
    <row r="4" spans="1:254" s="49" customFormat="1" ht="18.75" customHeight="1">
      <c r="A4" s="55" t="s">
        <v>2</v>
      </c>
      <c r="B4" s="55"/>
      <c r="C4" s="55"/>
      <c r="D4" s="55"/>
      <c r="E4" s="40"/>
      <c r="F4" s="55" t="s">
        <v>3</v>
      </c>
      <c r="G4" s="53"/>
      <c r="H4" s="54"/>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s="49" customFormat="1" ht="18" customHeight="1">
      <c r="A5" s="26" t="s">
        <v>97</v>
      </c>
      <c r="B5" s="26"/>
      <c r="C5" s="26" t="s">
        <v>5</v>
      </c>
      <c r="D5" s="26"/>
      <c r="E5" s="26"/>
      <c r="F5" s="26"/>
      <c r="G5" s="53"/>
      <c r="H5" s="54"/>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49" customFormat="1" ht="33" customHeight="1">
      <c r="A6" s="26" t="s">
        <v>6</v>
      </c>
      <c r="B6" s="26" t="s">
        <v>7</v>
      </c>
      <c r="C6" s="26" t="s">
        <v>6</v>
      </c>
      <c r="D6" s="26" t="s">
        <v>55</v>
      </c>
      <c r="E6" s="56" t="s">
        <v>98</v>
      </c>
      <c r="F6" s="56" t="s">
        <v>99</v>
      </c>
      <c r="G6" s="54"/>
      <c r="H6" s="54"/>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49" customFormat="1" ht="19.5" customHeight="1">
      <c r="A7" s="57" t="s">
        <v>100</v>
      </c>
      <c r="B7" s="58"/>
      <c r="C7" s="49" t="s">
        <v>101</v>
      </c>
      <c r="D7" s="59">
        <f aca="true" t="shared" si="0" ref="D7:D35">E7+F7</f>
        <v>257.28</v>
      </c>
      <c r="E7" s="60">
        <f>SUM(E8:E35)</f>
        <v>257.28</v>
      </c>
      <c r="F7" s="60">
        <f>SUM(F8:F35)</f>
        <v>0</v>
      </c>
      <c r="G7" s="54"/>
      <c r="H7" s="54"/>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0" customFormat="1" ht="19.5" customHeight="1">
      <c r="A8" s="61" t="s">
        <v>102</v>
      </c>
      <c r="B8" s="62"/>
      <c r="C8" s="63" t="s">
        <v>9</v>
      </c>
      <c r="D8" s="64">
        <f t="shared" si="0"/>
        <v>0</v>
      </c>
      <c r="E8" s="65">
        <v>0</v>
      </c>
      <c r="F8" s="66">
        <v>0</v>
      </c>
      <c r="G8" s="67"/>
      <c r="H8" s="67"/>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c r="IS8" s="93"/>
      <c r="IT8" s="93"/>
    </row>
    <row r="9" spans="1:254" s="50" customFormat="1" ht="19.5" customHeight="1">
      <c r="A9" s="61"/>
      <c r="B9" s="68"/>
      <c r="C9" s="69" t="s">
        <v>11</v>
      </c>
      <c r="D9" s="64">
        <f t="shared" si="0"/>
        <v>0</v>
      </c>
      <c r="E9" s="70">
        <v>0</v>
      </c>
      <c r="F9" s="71">
        <v>0</v>
      </c>
      <c r="G9" s="67"/>
      <c r="H9" s="67"/>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row>
    <row r="10" spans="1:254" s="50" customFormat="1" ht="19.5" customHeight="1">
      <c r="A10" s="72" t="s">
        <v>103</v>
      </c>
      <c r="B10" s="62">
        <v>257.28</v>
      </c>
      <c r="C10" s="73" t="s">
        <v>13</v>
      </c>
      <c r="D10" s="64">
        <f t="shared" si="0"/>
        <v>0</v>
      </c>
      <c r="E10" s="70">
        <v>0</v>
      </c>
      <c r="F10" s="71">
        <v>0</v>
      </c>
      <c r="G10" s="67"/>
      <c r="H10" s="67"/>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row>
    <row r="11" spans="1:254" s="50" customFormat="1" ht="19.5" customHeight="1">
      <c r="A11" s="74" t="s">
        <v>104</v>
      </c>
      <c r="B11" s="75">
        <v>257.28</v>
      </c>
      <c r="C11" s="73" t="s">
        <v>15</v>
      </c>
      <c r="D11" s="64">
        <f t="shared" si="0"/>
        <v>0</v>
      </c>
      <c r="E11" s="70">
        <v>0</v>
      </c>
      <c r="F11" s="71">
        <v>0</v>
      </c>
      <c r="G11" s="67"/>
      <c r="H11" s="67"/>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row>
    <row r="12" spans="1:254" s="50" customFormat="1" ht="19.5" customHeight="1">
      <c r="A12" s="74" t="s">
        <v>105</v>
      </c>
      <c r="B12" s="68">
        <v>257.28</v>
      </c>
      <c r="C12" s="73" t="s">
        <v>17</v>
      </c>
      <c r="D12" s="64">
        <f t="shared" si="0"/>
        <v>186.32</v>
      </c>
      <c r="E12" s="70">
        <v>186.32</v>
      </c>
      <c r="F12" s="71">
        <v>0</v>
      </c>
      <c r="G12" s="67"/>
      <c r="H12" s="67"/>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row>
    <row r="13" spans="1:254" s="50" customFormat="1" ht="19.5" customHeight="1">
      <c r="A13" s="74" t="s">
        <v>106</v>
      </c>
      <c r="B13" s="62">
        <v>0</v>
      </c>
      <c r="C13" s="73" t="s">
        <v>19</v>
      </c>
      <c r="D13" s="64">
        <f t="shared" si="0"/>
        <v>0</v>
      </c>
      <c r="E13" s="70">
        <v>0</v>
      </c>
      <c r="F13" s="71">
        <v>0</v>
      </c>
      <c r="G13" s="67"/>
      <c r="H13" s="67"/>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row>
    <row r="14" spans="1:254" s="50" customFormat="1" ht="19.5" customHeight="1">
      <c r="A14" s="72" t="s">
        <v>107</v>
      </c>
      <c r="B14" s="76">
        <v>0</v>
      </c>
      <c r="C14" s="77" t="s">
        <v>21</v>
      </c>
      <c r="D14" s="64">
        <f t="shared" si="0"/>
        <v>0</v>
      </c>
      <c r="E14" s="70">
        <v>0</v>
      </c>
      <c r="F14" s="71">
        <v>0</v>
      </c>
      <c r="G14" s="67"/>
      <c r="H14" s="67"/>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row>
    <row r="15" spans="1:254" s="50" customFormat="1" ht="19.5" customHeight="1">
      <c r="A15" s="61"/>
      <c r="B15" s="76"/>
      <c r="C15" s="73" t="s">
        <v>23</v>
      </c>
      <c r="D15" s="64">
        <f t="shared" si="0"/>
        <v>29.42</v>
      </c>
      <c r="E15" s="70">
        <v>29.42</v>
      </c>
      <c r="F15" s="71">
        <v>0</v>
      </c>
      <c r="G15" s="67"/>
      <c r="H15" s="67"/>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row>
    <row r="16" spans="1:254" s="50" customFormat="1" ht="20.25" customHeight="1">
      <c r="A16" s="78"/>
      <c r="B16" s="62"/>
      <c r="C16" s="77" t="s">
        <v>25</v>
      </c>
      <c r="D16" s="64">
        <f t="shared" si="0"/>
        <v>0</v>
      </c>
      <c r="E16" s="70">
        <v>0</v>
      </c>
      <c r="F16" s="71">
        <v>0</v>
      </c>
      <c r="G16" s="67"/>
      <c r="H16" s="67"/>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row>
    <row r="17" spans="1:254" s="50" customFormat="1" ht="20.25" customHeight="1">
      <c r="A17" s="79"/>
      <c r="B17" s="62"/>
      <c r="C17" s="80" t="s">
        <v>26</v>
      </c>
      <c r="D17" s="64">
        <f t="shared" si="0"/>
        <v>15.92</v>
      </c>
      <c r="E17" s="70">
        <v>15.92</v>
      </c>
      <c r="F17" s="71">
        <v>0</v>
      </c>
      <c r="G17" s="67"/>
      <c r="H17" s="67"/>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row>
    <row r="18" spans="1:254" s="50" customFormat="1" ht="20.25" customHeight="1">
      <c r="A18" s="79"/>
      <c r="B18" s="62"/>
      <c r="C18" s="80" t="s">
        <v>27</v>
      </c>
      <c r="D18" s="64">
        <f t="shared" si="0"/>
        <v>0</v>
      </c>
      <c r="E18" s="70">
        <v>0</v>
      </c>
      <c r="F18" s="71">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50" customFormat="1" ht="20.25" customHeight="1">
      <c r="A19" s="79"/>
      <c r="B19" s="62"/>
      <c r="C19" s="80" t="s">
        <v>28</v>
      </c>
      <c r="D19" s="64">
        <f t="shared" si="0"/>
        <v>0</v>
      </c>
      <c r="E19" s="70">
        <v>0</v>
      </c>
      <c r="F19" s="71">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50" customFormat="1" ht="20.25" customHeight="1">
      <c r="A20" s="79"/>
      <c r="B20" s="62"/>
      <c r="C20" s="80" t="s">
        <v>29</v>
      </c>
      <c r="D20" s="64">
        <f t="shared" si="0"/>
        <v>0</v>
      </c>
      <c r="E20" s="70">
        <v>0</v>
      </c>
      <c r="F20" s="71">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50" customFormat="1" ht="20.25" customHeight="1">
      <c r="A21" s="79"/>
      <c r="B21" s="62"/>
      <c r="C21" s="80" t="s">
        <v>30</v>
      </c>
      <c r="D21" s="64">
        <f t="shared" si="0"/>
        <v>0</v>
      </c>
      <c r="E21" s="70">
        <v>0</v>
      </c>
      <c r="F21" s="71">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50" customFormat="1" ht="20.25" customHeight="1">
      <c r="A22" s="79"/>
      <c r="B22" s="62"/>
      <c r="C22" s="74" t="s">
        <v>31</v>
      </c>
      <c r="D22" s="64">
        <f t="shared" si="0"/>
        <v>0</v>
      </c>
      <c r="E22" s="70">
        <v>0</v>
      </c>
      <c r="F22" s="71">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50" customFormat="1" ht="20.25" customHeight="1">
      <c r="A23" s="79"/>
      <c r="B23" s="62"/>
      <c r="C23" s="80" t="s">
        <v>32</v>
      </c>
      <c r="D23" s="64">
        <f t="shared" si="0"/>
        <v>0</v>
      </c>
      <c r="E23" s="70">
        <v>0</v>
      </c>
      <c r="F23" s="71">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50" customFormat="1" ht="20.25" customHeight="1">
      <c r="A24" s="79"/>
      <c r="B24" s="62"/>
      <c r="C24" s="74" t="s">
        <v>33</v>
      </c>
      <c r="D24" s="64">
        <f t="shared" si="0"/>
        <v>0</v>
      </c>
      <c r="E24" s="70">
        <v>0</v>
      </c>
      <c r="F24" s="71">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50" customFormat="1" ht="20.25" customHeight="1">
      <c r="A25" s="79"/>
      <c r="B25" s="62"/>
      <c r="C25" s="74" t="s">
        <v>34</v>
      </c>
      <c r="D25" s="64">
        <f t="shared" si="0"/>
        <v>0</v>
      </c>
      <c r="E25" s="70">
        <v>0</v>
      </c>
      <c r="F25" s="71">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50" customFormat="1" ht="20.25" customHeight="1">
      <c r="A26" s="79"/>
      <c r="B26" s="62"/>
      <c r="C26" s="74" t="s">
        <v>35</v>
      </c>
      <c r="D26" s="64">
        <f t="shared" si="0"/>
        <v>0</v>
      </c>
      <c r="E26" s="70">
        <v>0</v>
      </c>
      <c r="F26" s="71">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50" customFormat="1" ht="20.25" customHeight="1">
      <c r="A27" s="79"/>
      <c r="B27" s="62"/>
      <c r="C27" s="74" t="s">
        <v>36</v>
      </c>
      <c r="D27" s="64">
        <f t="shared" si="0"/>
        <v>25.62</v>
      </c>
      <c r="E27" s="70">
        <v>25.62</v>
      </c>
      <c r="F27" s="71">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50" customFormat="1" ht="20.25" customHeight="1">
      <c r="A28" s="79"/>
      <c r="B28" s="62"/>
      <c r="C28" s="74" t="s">
        <v>37</v>
      </c>
      <c r="D28" s="64">
        <f t="shared" si="0"/>
        <v>0</v>
      </c>
      <c r="E28" s="70">
        <v>0</v>
      </c>
      <c r="F28" s="71">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50" customFormat="1" ht="20.25" customHeight="1">
      <c r="A29" s="79"/>
      <c r="B29" s="62"/>
      <c r="C29" s="74" t="s">
        <v>38</v>
      </c>
      <c r="D29" s="64">
        <f t="shared" si="0"/>
        <v>0</v>
      </c>
      <c r="E29" s="70">
        <v>0</v>
      </c>
      <c r="F29" s="71">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50" customFormat="1" ht="20.25" customHeight="1">
      <c r="A30" s="79"/>
      <c r="B30" s="62"/>
      <c r="C30" s="74" t="s">
        <v>39</v>
      </c>
      <c r="D30" s="64">
        <f t="shared" si="0"/>
        <v>0</v>
      </c>
      <c r="E30" s="70">
        <v>0</v>
      </c>
      <c r="F30" s="71">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50" customFormat="1" ht="20.25" customHeight="1">
      <c r="A31" s="79"/>
      <c r="B31" s="62"/>
      <c r="C31" s="74" t="s">
        <v>40</v>
      </c>
      <c r="D31" s="64">
        <f t="shared" si="0"/>
        <v>0</v>
      </c>
      <c r="E31" s="70">
        <v>0</v>
      </c>
      <c r="F31" s="71">
        <v>0</v>
      </c>
      <c r="G31" s="67"/>
      <c r="H31" s="81"/>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50" customFormat="1" ht="20.25" customHeight="1">
      <c r="A32" s="79"/>
      <c r="B32" s="62"/>
      <c r="C32" s="74" t="s">
        <v>41</v>
      </c>
      <c r="D32" s="64">
        <f t="shared" si="0"/>
        <v>0</v>
      </c>
      <c r="E32" s="70">
        <v>0</v>
      </c>
      <c r="F32" s="71">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50" customFormat="1" ht="20.25" customHeight="1">
      <c r="A33" s="79"/>
      <c r="B33" s="62"/>
      <c r="C33" s="74" t="s">
        <v>42</v>
      </c>
      <c r="D33" s="64">
        <f t="shared" si="0"/>
        <v>0</v>
      </c>
      <c r="E33" s="70">
        <v>0</v>
      </c>
      <c r="F33" s="71">
        <v>0</v>
      </c>
      <c r="G33" s="81"/>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50" customFormat="1" ht="20.25" customHeight="1">
      <c r="A34" s="79"/>
      <c r="B34" s="62"/>
      <c r="C34" s="74" t="s">
        <v>43</v>
      </c>
      <c r="D34" s="64">
        <f t="shared" si="0"/>
        <v>0</v>
      </c>
      <c r="E34" s="70">
        <v>0</v>
      </c>
      <c r="F34" s="71">
        <v>0</v>
      </c>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row>
    <row r="35" spans="1:254" s="50" customFormat="1" ht="19.5" customHeight="1">
      <c r="A35" s="79"/>
      <c r="B35" s="62"/>
      <c r="C35" s="74" t="s">
        <v>44</v>
      </c>
      <c r="D35" s="64">
        <f t="shared" si="0"/>
        <v>0</v>
      </c>
      <c r="E35" s="76">
        <v>0</v>
      </c>
      <c r="F35" s="82">
        <v>0</v>
      </c>
      <c r="G35" s="67"/>
      <c r="H35" s="67"/>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row>
    <row r="36" spans="1:254" s="49" customFormat="1" ht="19.5" customHeight="1">
      <c r="A36" s="57"/>
      <c r="B36" s="58"/>
      <c r="C36" s="83"/>
      <c r="D36" s="84"/>
      <c r="E36" s="85"/>
      <c r="F36" s="86"/>
      <c r="G36" s="54"/>
      <c r="H36" s="54"/>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49" customFormat="1" ht="19.5" customHeight="1">
      <c r="A37" s="87"/>
      <c r="B37" s="58"/>
      <c r="C37" s="57" t="s">
        <v>108</v>
      </c>
      <c r="D37" s="88"/>
      <c r="E37" s="89"/>
      <c r="F37" s="89"/>
      <c r="G37" s="53"/>
      <c r="H37" s="54"/>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49" customFormat="1" ht="19.5" customHeight="1">
      <c r="A38" s="87"/>
      <c r="B38" s="58"/>
      <c r="C38" s="57"/>
      <c r="D38" s="88"/>
      <c r="E38" s="89"/>
      <c r="F38" s="89"/>
      <c r="G38" s="53"/>
      <c r="H38" s="54"/>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s="49" customFormat="1" ht="19.5" customHeight="1">
      <c r="A39" s="90"/>
      <c r="B39" s="89"/>
      <c r="C39" s="57"/>
      <c r="D39" s="88"/>
      <c r="E39" s="89"/>
      <c r="F39" s="89"/>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row>
    <row r="40" spans="1:254" s="49" customFormat="1" ht="19.5" customHeight="1">
      <c r="A40" s="90"/>
      <c r="B40" s="89"/>
      <c r="C40" s="57"/>
      <c r="D40" s="88"/>
      <c r="E40" s="89"/>
      <c r="F40" s="89"/>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row>
    <row r="41" spans="1:254" s="49" customFormat="1" ht="19.5" customHeight="1">
      <c r="A41" s="90"/>
      <c r="B41" s="89"/>
      <c r="C41" s="57"/>
      <c r="D41" s="88"/>
      <c r="E41" s="89"/>
      <c r="F41" s="89"/>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row>
    <row r="42" spans="1:254" s="51" customFormat="1" ht="19.5" customHeight="1">
      <c r="A42" s="91" t="s">
        <v>49</v>
      </c>
      <c r="B42" s="58">
        <f>B10</f>
        <v>257.28</v>
      </c>
      <c r="C42" s="91" t="s">
        <v>50</v>
      </c>
      <c r="D42" s="58">
        <f>D7</f>
        <v>257.28</v>
      </c>
      <c r="E42" s="58">
        <f>E7</f>
        <v>257.28</v>
      </c>
      <c r="F42" s="89">
        <f>F7</f>
        <v>0</v>
      </c>
      <c r="G42" s="53"/>
      <c r="H42" s="54"/>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row>
    <row r="43" spans="1:4" s="52" customFormat="1" ht="19.5" customHeight="1">
      <c r="A43" s="36" t="s">
        <v>109</v>
      </c>
      <c r="C43" s="92"/>
      <c r="D43" s="92"/>
    </row>
    <row r="44" spans="3:4" s="52" customFormat="1" ht="19.5" customHeight="1">
      <c r="C44" s="92"/>
      <c r="D44" s="92"/>
    </row>
  </sheetData>
  <sheetProtection/>
  <mergeCells count="4">
    <mergeCell ref="A2:F2"/>
    <mergeCell ref="A3:F3"/>
    <mergeCell ref="A5:B5"/>
    <mergeCell ref="C5:F5"/>
  </mergeCells>
  <printOptions horizontalCentered="1"/>
  <pageMargins left="0.59" right="0.59" top="0.55" bottom="0.55" header="0.28" footer="0.24"/>
  <pageSetup fitToHeight="1" fitToWidth="1" horizontalDpi="600" verticalDpi="600" orientation="landscape" paperSize="9" scale="48"/>
</worksheet>
</file>

<file path=xl/worksheets/sheet5.xml><?xml version="1.0" encoding="utf-8"?>
<worksheet xmlns="http://schemas.openxmlformats.org/spreadsheetml/2006/main" xmlns:r="http://schemas.openxmlformats.org/officeDocument/2006/relationships">
  <sheetPr>
    <pageSetUpPr fitToPage="1"/>
  </sheetPr>
  <dimension ref="A1:IV23"/>
  <sheetViews>
    <sheetView showGridLines="0" showZeros="0" workbookViewId="0" topLeftCell="A4">
      <selection activeCell="C18" sqref="C18"/>
    </sheetView>
  </sheetViews>
  <sheetFormatPr defaultColWidth="9" defaultRowHeight="11.25"/>
  <cols>
    <col min="1" max="1" width="19" style="2" customWidth="1"/>
    <col min="2" max="2" width="41" style="2" customWidth="1"/>
    <col min="3" max="3" width="18.5" style="2" customWidth="1"/>
    <col min="4" max="4" width="21.16015625" style="2" customWidth="1"/>
    <col min="5" max="5" width="18.66015625" style="2" customWidth="1"/>
    <col min="6" max="16384" width="9" style="2" customWidth="1"/>
  </cols>
  <sheetData>
    <row r="1" ht="14.25" customHeight="1">
      <c r="A1" s="36" t="s">
        <v>110</v>
      </c>
    </row>
    <row r="2" spans="1:5" ht="22.5" customHeight="1">
      <c r="A2" s="37" t="s">
        <v>111</v>
      </c>
      <c r="B2" s="37"/>
      <c r="C2" s="37"/>
      <c r="D2" s="37"/>
      <c r="E2" s="37"/>
    </row>
    <row r="3" spans="1:5" ht="22.5" customHeight="1">
      <c r="A3" s="38"/>
      <c r="B3" s="38"/>
      <c r="C3" s="38"/>
      <c r="D3" s="38"/>
      <c r="E3" s="38"/>
    </row>
    <row r="4" spans="1:5" ht="22.5" customHeight="1">
      <c r="A4" s="39" t="s">
        <v>2</v>
      </c>
      <c r="B4" s="40"/>
      <c r="C4" s="40"/>
      <c r="D4" s="40"/>
      <c r="E4" s="39" t="s">
        <v>3</v>
      </c>
    </row>
    <row r="5" spans="1:5" ht="21" customHeight="1">
      <c r="A5" s="41" t="s">
        <v>54</v>
      </c>
      <c r="B5" s="41"/>
      <c r="C5" s="42" t="s">
        <v>7</v>
      </c>
      <c r="D5" s="42"/>
      <c r="E5" s="42"/>
    </row>
    <row r="6" spans="1:5" ht="21" customHeight="1">
      <c r="A6" s="43" t="s">
        <v>61</v>
      </c>
      <c r="B6" s="43" t="s">
        <v>62</v>
      </c>
      <c r="C6" s="13" t="s">
        <v>55</v>
      </c>
      <c r="D6" s="13" t="s">
        <v>92</v>
      </c>
      <c r="E6" s="13" t="s">
        <v>93</v>
      </c>
    </row>
    <row r="7" spans="1:5" s="1" customFormat="1" ht="19.5" customHeight="1">
      <c r="A7" s="32"/>
      <c r="B7" s="44" t="s">
        <v>55</v>
      </c>
      <c r="C7" s="45">
        <v>257.28</v>
      </c>
      <c r="D7" s="46">
        <v>231.28</v>
      </c>
      <c r="E7" s="47">
        <v>26</v>
      </c>
    </row>
    <row r="8" spans="1:5" ht="19.5" customHeight="1">
      <c r="A8" s="32"/>
      <c r="B8" s="44" t="s">
        <v>69</v>
      </c>
      <c r="C8" s="45">
        <v>186.32</v>
      </c>
      <c r="D8" s="46">
        <v>160.32</v>
      </c>
      <c r="E8" s="47">
        <v>26</v>
      </c>
    </row>
    <row r="9" spans="1:5" ht="19.5" customHeight="1">
      <c r="A9" s="32"/>
      <c r="B9" s="44" t="s">
        <v>70</v>
      </c>
      <c r="C9" s="45">
        <v>186.32</v>
      </c>
      <c r="D9" s="46">
        <v>160.32</v>
      </c>
      <c r="E9" s="47">
        <v>26</v>
      </c>
    </row>
    <row r="10" spans="1:5" ht="19.5" customHeight="1">
      <c r="A10" s="32" t="s">
        <v>71</v>
      </c>
      <c r="B10" s="44" t="s">
        <v>72</v>
      </c>
      <c r="C10" s="45">
        <v>186.32</v>
      </c>
      <c r="D10" s="46">
        <v>160.32</v>
      </c>
      <c r="E10" s="47">
        <v>26</v>
      </c>
    </row>
    <row r="11" spans="1:5" ht="19.5" customHeight="1">
      <c r="A11" s="32"/>
      <c r="B11" s="44" t="s">
        <v>73</v>
      </c>
      <c r="C11" s="45">
        <v>29.42</v>
      </c>
      <c r="D11" s="46">
        <v>29.42</v>
      </c>
      <c r="E11" s="47">
        <v>0</v>
      </c>
    </row>
    <row r="12" spans="1:5" ht="19.5" customHeight="1">
      <c r="A12" s="32"/>
      <c r="B12" s="44" t="s">
        <v>74</v>
      </c>
      <c r="C12" s="45">
        <v>29.42</v>
      </c>
      <c r="D12" s="46">
        <v>29.42</v>
      </c>
      <c r="E12" s="47">
        <v>0</v>
      </c>
    </row>
    <row r="13" spans="1:5" ht="19.5" customHeight="1">
      <c r="A13" s="32" t="s">
        <v>75</v>
      </c>
      <c r="B13" s="44" t="s">
        <v>76</v>
      </c>
      <c r="C13" s="45">
        <v>29.42</v>
      </c>
      <c r="D13" s="46">
        <v>29.42</v>
      </c>
      <c r="E13" s="47">
        <v>0</v>
      </c>
    </row>
    <row r="14" spans="1:5" ht="19.5" customHeight="1">
      <c r="A14" s="32"/>
      <c r="B14" s="44" t="s">
        <v>77</v>
      </c>
      <c r="C14" s="45">
        <v>15.92</v>
      </c>
      <c r="D14" s="46">
        <v>15.92</v>
      </c>
      <c r="E14" s="47">
        <v>0</v>
      </c>
    </row>
    <row r="15" spans="1:5" ht="19.5" customHeight="1">
      <c r="A15" s="32"/>
      <c r="B15" s="44" t="s">
        <v>78</v>
      </c>
      <c r="C15" s="45">
        <v>15.92</v>
      </c>
      <c r="D15" s="46">
        <v>15.92</v>
      </c>
      <c r="E15" s="47">
        <v>0</v>
      </c>
    </row>
    <row r="16" spans="1:5" ht="19.5" customHeight="1">
      <c r="A16" s="32" t="s">
        <v>79</v>
      </c>
      <c r="B16" s="44" t="s">
        <v>80</v>
      </c>
      <c r="C16" s="45">
        <v>15.36</v>
      </c>
      <c r="D16" s="46">
        <v>15.36</v>
      </c>
      <c r="E16" s="47">
        <v>0</v>
      </c>
    </row>
    <row r="17" spans="1:5" ht="19.5" customHeight="1">
      <c r="A17" s="32" t="s">
        <v>81</v>
      </c>
      <c r="B17" s="44" t="s">
        <v>82</v>
      </c>
      <c r="C17" s="45">
        <v>0.56</v>
      </c>
      <c r="D17" s="46">
        <v>0.56</v>
      </c>
      <c r="E17" s="47">
        <v>0</v>
      </c>
    </row>
    <row r="18" spans="1:5" ht="19.5" customHeight="1">
      <c r="A18" s="32"/>
      <c r="B18" s="44" t="s">
        <v>83</v>
      </c>
      <c r="C18" s="45">
        <v>25.62</v>
      </c>
      <c r="D18" s="46">
        <v>25.62</v>
      </c>
      <c r="E18" s="47">
        <v>0</v>
      </c>
    </row>
    <row r="19" spans="1:5" ht="19.5" customHeight="1">
      <c r="A19" s="32"/>
      <c r="B19" s="44" t="s">
        <v>84</v>
      </c>
      <c r="C19" s="45">
        <v>25.62</v>
      </c>
      <c r="D19" s="46">
        <v>25.62</v>
      </c>
      <c r="E19" s="47">
        <v>0</v>
      </c>
    </row>
    <row r="20" spans="1:5" ht="19.5" customHeight="1">
      <c r="A20" s="32" t="s">
        <v>85</v>
      </c>
      <c r="B20" s="44" t="s">
        <v>86</v>
      </c>
      <c r="C20" s="45">
        <v>18.51</v>
      </c>
      <c r="D20" s="46">
        <v>18.51</v>
      </c>
      <c r="E20" s="47">
        <v>0</v>
      </c>
    </row>
    <row r="21" spans="1:5" ht="19.5" customHeight="1">
      <c r="A21" s="32" t="s">
        <v>87</v>
      </c>
      <c r="B21" s="44" t="s">
        <v>88</v>
      </c>
      <c r="C21" s="45">
        <v>7.11</v>
      </c>
      <c r="D21" s="46">
        <v>7.11</v>
      </c>
      <c r="E21" s="47">
        <v>0</v>
      </c>
    </row>
    <row r="22" spans="2:256" ht="20.25" customHeight="1">
      <c r="B22" s="21"/>
      <c r="C22" s="48"/>
      <c r="D22" s="48"/>
      <c r="E22" s="21"/>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ht="9.75" customHeight="1">
      <c r="A23"/>
      <c r="B23" s="21"/>
      <c r="C23" s="21"/>
      <c r="D23" s="21"/>
      <c r="E23" s="21"/>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sheetData>
  <sheetProtection/>
  <mergeCells count="4">
    <mergeCell ref="A2:E2"/>
    <mergeCell ref="A3:E3"/>
    <mergeCell ref="A5:B5"/>
    <mergeCell ref="C5:E5"/>
  </mergeCells>
  <printOptions horizontalCentered="1"/>
  <pageMargins left="0.16" right="0.16" top="0.98" bottom="0.98" header="0.51" footer="0.51"/>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D30"/>
  <sheetViews>
    <sheetView showGridLines="0" showZeros="0" workbookViewId="0" topLeftCell="A1">
      <selection activeCell="A2" sqref="A2:C2"/>
    </sheetView>
  </sheetViews>
  <sheetFormatPr defaultColWidth="9.16015625" defaultRowHeight="11.25"/>
  <cols>
    <col min="1" max="1" width="21.16015625" style="0" customWidth="1"/>
    <col min="2" max="2" width="52.5" style="0" customWidth="1"/>
    <col min="3" max="3" width="28.5" style="0" customWidth="1"/>
    <col min="4" max="4" width="17.33203125" style="0" customWidth="1"/>
  </cols>
  <sheetData>
    <row r="1" ht="18" customHeight="1">
      <c r="A1" t="s">
        <v>112</v>
      </c>
    </row>
    <row r="2" spans="1:3" ht="22.5" customHeight="1">
      <c r="A2" s="23" t="s">
        <v>113</v>
      </c>
      <c r="B2" s="23"/>
      <c r="C2" s="23"/>
    </row>
    <row r="3" spans="1:3" ht="21.75" customHeight="1">
      <c r="A3" s="24"/>
      <c r="B3" s="24"/>
      <c r="C3" s="24"/>
    </row>
    <row r="4" spans="1:4" ht="21.75" customHeight="1">
      <c r="A4" s="24" t="s">
        <v>2</v>
      </c>
      <c r="B4" s="24"/>
      <c r="C4" s="24"/>
      <c r="D4" s="25" t="s">
        <v>3</v>
      </c>
    </row>
    <row r="5" spans="1:4" ht="21" customHeight="1">
      <c r="A5" s="26" t="s">
        <v>114</v>
      </c>
      <c r="B5" s="26"/>
      <c r="C5" s="27"/>
      <c r="D5" s="28" t="s">
        <v>7</v>
      </c>
    </row>
    <row r="6" spans="1:4" ht="21" customHeight="1">
      <c r="A6" s="29" t="s">
        <v>61</v>
      </c>
      <c r="B6" s="29" t="s">
        <v>62</v>
      </c>
      <c r="C6" s="30" t="s">
        <v>115</v>
      </c>
      <c r="D6" s="31"/>
    </row>
    <row r="7" spans="1:4" s="1" customFormat="1" ht="19.5" customHeight="1">
      <c r="A7" s="32"/>
      <c r="B7" s="33" t="s">
        <v>55</v>
      </c>
      <c r="C7" s="34"/>
      <c r="D7" s="35">
        <v>231.28</v>
      </c>
    </row>
    <row r="8" spans="1:4" ht="19.5" customHeight="1">
      <c r="A8" s="32"/>
      <c r="B8" s="33" t="s">
        <v>116</v>
      </c>
      <c r="C8" s="34"/>
      <c r="D8" s="35">
        <v>218.07</v>
      </c>
    </row>
    <row r="9" spans="1:4" ht="19.5" customHeight="1">
      <c r="A9" s="32" t="s">
        <v>117</v>
      </c>
      <c r="B9" s="33" t="s">
        <v>118</v>
      </c>
      <c r="C9" s="34" t="s">
        <v>119</v>
      </c>
      <c r="D9" s="35">
        <v>78.34</v>
      </c>
    </row>
    <row r="10" spans="1:4" ht="19.5" customHeight="1">
      <c r="A10" s="32" t="s">
        <v>120</v>
      </c>
      <c r="B10" s="33" t="s">
        <v>121</v>
      </c>
      <c r="C10" s="34" t="s">
        <v>119</v>
      </c>
      <c r="D10" s="35">
        <v>30.27</v>
      </c>
    </row>
    <row r="11" spans="1:4" ht="19.5" customHeight="1">
      <c r="A11" s="32" t="s">
        <v>122</v>
      </c>
      <c r="B11" s="33" t="s">
        <v>123</v>
      </c>
      <c r="C11" s="34" t="s">
        <v>119</v>
      </c>
      <c r="D11" s="35">
        <v>2.39</v>
      </c>
    </row>
    <row r="12" spans="1:4" ht="19.5" customHeight="1">
      <c r="A12" s="32" t="s">
        <v>124</v>
      </c>
      <c r="B12" s="33" t="s">
        <v>125</v>
      </c>
      <c r="C12" s="34" t="s">
        <v>119</v>
      </c>
      <c r="D12" s="35">
        <v>43.22</v>
      </c>
    </row>
    <row r="13" spans="1:4" ht="19.5" customHeight="1">
      <c r="A13" s="32" t="s">
        <v>126</v>
      </c>
      <c r="B13" s="33" t="s">
        <v>127</v>
      </c>
      <c r="C13" s="34" t="s">
        <v>128</v>
      </c>
      <c r="D13" s="35">
        <v>29.42</v>
      </c>
    </row>
    <row r="14" spans="1:4" ht="19.5" customHeight="1">
      <c r="A14" s="32" t="s">
        <v>129</v>
      </c>
      <c r="B14" s="33" t="s">
        <v>130</v>
      </c>
      <c r="C14" s="34" t="s">
        <v>128</v>
      </c>
      <c r="D14" s="35">
        <v>15.36</v>
      </c>
    </row>
    <row r="15" spans="1:4" ht="19.5" customHeight="1">
      <c r="A15" s="32" t="s">
        <v>131</v>
      </c>
      <c r="B15" s="33" t="s">
        <v>132</v>
      </c>
      <c r="C15" s="34" t="s">
        <v>128</v>
      </c>
      <c r="D15" s="35">
        <v>0.56</v>
      </c>
    </row>
    <row r="16" spans="1:4" ht="19.5" customHeight="1">
      <c r="A16" s="32" t="s">
        <v>133</v>
      </c>
      <c r="B16" s="33" t="s">
        <v>134</v>
      </c>
      <c r="C16" s="34" t="s">
        <v>135</v>
      </c>
      <c r="D16" s="35">
        <v>18.51</v>
      </c>
    </row>
    <row r="17" spans="1:4" ht="19.5" customHeight="1">
      <c r="A17" s="32"/>
      <c r="B17" s="33" t="s">
        <v>136</v>
      </c>
      <c r="C17" s="34"/>
      <c r="D17" s="35">
        <v>13.21</v>
      </c>
    </row>
    <row r="18" spans="1:4" ht="19.5" customHeight="1">
      <c r="A18" s="32" t="s">
        <v>137</v>
      </c>
      <c r="B18" s="33" t="s">
        <v>138</v>
      </c>
      <c r="C18" s="34" t="s">
        <v>139</v>
      </c>
      <c r="D18" s="35">
        <v>0.5</v>
      </c>
    </row>
    <row r="19" spans="1:4" ht="19.5" customHeight="1">
      <c r="A19" s="32" t="s">
        <v>140</v>
      </c>
      <c r="B19" s="33" t="s">
        <v>141</v>
      </c>
      <c r="C19" s="34" t="s">
        <v>139</v>
      </c>
      <c r="D19" s="35">
        <v>0.5</v>
      </c>
    </row>
    <row r="20" spans="1:4" ht="19.5" customHeight="1">
      <c r="A20" s="32" t="s">
        <v>142</v>
      </c>
      <c r="B20" s="33" t="s">
        <v>143</v>
      </c>
      <c r="C20" s="34" t="s">
        <v>139</v>
      </c>
      <c r="D20" s="35">
        <v>0.8</v>
      </c>
    </row>
    <row r="21" spans="1:4" ht="19.5" customHeight="1">
      <c r="A21" s="32" t="s">
        <v>144</v>
      </c>
      <c r="B21" s="33" t="s">
        <v>145</v>
      </c>
      <c r="C21" s="34" t="s">
        <v>139</v>
      </c>
      <c r="D21" s="35">
        <v>0.5</v>
      </c>
    </row>
    <row r="22" spans="1:4" ht="19.5" customHeight="1">
      <c r="A22" s="32" t="s">
        <v>146</v>
      </c>
      <c r="B22" s="33" t="s">
        <v>147</v>
      </c>
      <c r="C22" s="34" t="s">
        <v>139</v>
      </c>
      <c r="D22" s="35">
        <v>0.5</v>
      </c>
    </row>
    <row r="23" spans="1:4" ht="19.5" customHeight="1">
      <c r="A23" s="32" t="s">
        <v>148</v>
      </c>
      <c r="B23" s="33" t="s">
        <v>149</v>
      </c>
      <c r="C23" s="34" t="s">
        <v>150</v>
      </c>
      <c r="D23" s="35">
        <v>0.5</v>
      </c>
    </row>
    <row r="24" spans="1:4" ht="19.5" customHeight="1">
      <c r="A24" s="32" t="s">
        <v>151</v>
      </c>
      <c r="B24" s="33" t="s">
        <v>152</v>
      </c>
      <c r="C24" s="34" t="s">
        <v>153</v>
      </c>
      <c r="D24" s="35">
        <v>0.5</v>
      </c>
    </row>
    <row r="25" spans="1:4" ht="19.5" customHeight="1">
      <c r="A25" s="32" t="s">
        <v>154</v>
      </c>
      <c r="B25" s="33" t="s">
        <v>155</v>
      </c>
      <c r="C25" s="34" t="s">
        <v>156</v>
      </c>
      <c r="D25" s="35">
        <v>1.7</v>
      </c>
    </row>
    <row r="26" spans="1:4" ht="19.5" customHeight="1">
      <c r="A26" s="32" t="s">
        <v>157</v>
      </c>
      <c r="B26" s="33" t="s">
        <v>158</v>
      </c>
      <c r="C26" s="34" t="s">
        <v>139</v>
      </c>
      <c r="D26" s="35">
        <v>1.69</v>
      </c>
    </row>
    <row r="27" spans="1:4" ht="19.5" customHeight="1">
      <c r="A27" s="32" t="s">
        <v>159</v>
      </c>
      <c r="B27" s="33" t="s">
        <v>160</v>
      </c>
      <c r="C27" s="34" t="s">
        <v>139</v>
      </c>
      <c r="D27" s="35">
        <v>0.26</v>
      </c>
    </row>
    <row r="28" spans="1:4" ht="19.5" customHeight="1">
      <c r="A28" s="32" t="s">
        <v>161</v>
      </c>
      <c r="B28" s="33" t="s">
        <v>162</v>
      </c>
      <c r="C28" s="34" t="s">
        <v>139</v>
      </c>
      <c r="D28" s="35">
        <v>5.76</v>
      </c>
    </row>
    <row r="29" spans="1:3" ht="19.5" customHeight="1">
      <c r="A29" s="21"/>
      <c r="B29" s="21"/>
      <c r="C29" s="21"/>
    </row>
    <row r="30" spans="1:3" ht="17.25" customHeight="1">
      <c r="A30" s="3" t="s">
        <v>163</v>
      </c>
      <c r="C30" s="21"/>
    </row>
  </sheetData>
  <sheetProtection/>
  <mergeCells count="3">
    <mergeCell ref="A2:C2"/>
    <mergeCell ref="A3:C3"/>
    <mergeCell ref="A5:C5"/>
  </mergeCells>
  <printOptions horizontalCentered="1"/>
  <pageMargins left="0.35" right="0.35" top="0.98" bottom="0.98" header="0.51" footer="0.51"/>
  <pageSetup fitToHeight="1" fitToWidth="1" horizontalDpi="600" verticalDpi="600" orientation="portrait" paperSize="9" scale="92"/>
</worksheet>
</file>

<file path=xl/worksheets/sheet7.xml><?xml version="1.0" encoding="utf-8"?>
<worksheet xmlns="http://schemas.openxmlformats.org/spreadsheetml/2006/main" xmlns:r="http://schemas.openxmlformats.org/officeDocument/2006/relationships">
  <sheetPr>
    <pageSetUpPr fitToPage="1"/>
  </sheetPr>
  <dimension ref="A1:IU16"/>
  <sheetViews>
    <sheetView showGridLines="0" showZeros="0" workbookViewId="0" topLeftCell="A1">
      <selection activeCell="A2" sqref="A2"/>
    </sheetView>
  </sheetViews>
  <sheetFormatPr defaultColWidth="9" defaultRowHeight="11.25"/>
  <cols>
    <col min="1" max="1" width="14.5" style="2" customWidth="1"/>
    <col min="2" max="2" width="54.83203125" style="2" customWidth="1"/>
    <col min="3" max="3" width="22.5" style="2" customWidth="1"/>
    <col min="4" max="4" width="19.16015625" style="2" customWidth="1"/>
    <col min="5" max="5" width="19.66015625" style="2" customWidth="1"/>
    <col min="6" max="6" width="18.5" style="2" customWidth="1"/>
    <col min="7" max="255" width="9" style="2" customWidth="1"/>
    <col min="256" max="256" width="9" style="0" customWidth="1"/>
  </cols>
  <sheetData>
    <row r="1" ht="14.25" customHeight="1">
      <c r="A1" s="3" t="s">
        <v>164</v>
      </c>
    </row>
    <row r="2" spans="1:6" ht="22.5" customHeight="1">
      <c r="A2" s="4" t="s">
        <v>165</v>
      </c>
      <c r="B2" s="5"/>
      <c r="C2" s="5"/>
      <c r="D2" s="5"/>
      <c r="E2" s="5"/>
      <c r="F2" s="5"/>
    </row>
    <row r="3" spans="1:255" s="1" customFormat="1" ht="18.75" customHeight="1">
      <c r="A3" s="6"/>
      <c r="B3" s="6"/>
      <c r="C3" s="6"/>
      <c r="D3" s="6"/>
      <c r="E3" s="6"/>
      <c r="F3" s="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7" s="1" customFormat="1" ht="18.75" customHeight="1">
      <c r="A4" s="8" t="s">
        <v>2</v>
      </c>
      <c r="B4" s="8"/>
      <c r="C4" s="8"/>
      <c r="D4" s="8"/>
      <c r="E4" s="8"/>
      <c r="F4" s="8" t="s">
        <v>3</v>
      </c>
      <c r="G4" s="7"/>
    </row>
    <row r="5" spans="1:6" ht="20.25" customHeight="1">
      <c r="A5" s="9" t="s">
        <v>61</v>
      </c>
      <c r="B5" s="10" t="s">
        <v>62</v>
      </c>
      <c r="C5" s="11" t="s">
        <v>166</v>
      </c>
      <c r="D5" s="11" t="s">
        <v>167</v>
      </c>
      <c r="E5" s="11"/>
      <c r="F5" s="11"/>
    </row>
    <row r="6" spans="1:6" ht="18" customHeight="1">
      <c r="A6" s="9"/>
      <c r="B6" s="12"/>
      <c r="C6" s="13"/>
      <c r="D6" s="13" t="s">
        <v>55</v>
      </c>
      <c r="E6" s="13" t="s">
        <v>92</v>
      </c>
      <c r="F6" s="13" t="s">
        <v>93</v>
      </c>
    </row>
    <row r="7" spans="1:255" s="1" customFormat="1" ht="15.75" customHeight="1">
      <c r="A7" s="14"/>
      <c r="B7" s="15"/>
      <c r="C7" s="16"/>
      <c r="D7" s="17"/>
      <c r="E7" s="16"/>
      <c r="F7" s="18"/>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7" ht="20.25" customHeight="1">
      <c r="A8" s="19" t="s">
        <v>168</v>
      </c>
      <c r="B8" s="20"/>
      <c r="C8" s="20"/>
      <c r="D8" s="20"/>
      <c r="E8" s="20"/>
      <c r="F8" s="20"/>
      <c r="G8" s="20"/>
    </row>
    <row r="9" spans="1:6" ht="20.25" customHeight="1">
      <c r="A9"/>
      <c r="B9" s="21"/>
      <c r="C9"/>
      <c r="D9"/>
      <c r="E9" s="21"/>
      <c r="F9" s="21"/>
    </row>
    <row r="10" spans="1:6" ht="20.25" customHeight="1">
      <c r="A10"/>
      <c r="B10"/>
      <c r="C10" s="21"/>
      <c r="D10"/>
      <c r="E10" s="21"/>
      <c r="F10"/>
    </row>
    <row r="11" spans="1:6" ht="20.25" customHeight="1">
      <c r="A11"/>
      <c r="B11" s="21"/>
      <c r="C11" s="21"/>
      <c r="D11" s="21"/>
      <c r="E11" s="21"/>
      <c r="F11" s="21"/>
    </row>
    <row r="12" spans="1:6" ht="20.25" customHeight="1">
      <c r="A12"/>
      <c r="B12"/>
      <c r="C12"/>
      <c r="D12"/>
      <c r="E12"/>
      <c r="F12"/>
    </row>
    <row r="13" spans="1:6" ht="20.25" customHeight="1">
      <c r="A13"/>
      <c r="B13"/>
      <c r="C13"/>
      <c r="D13"/>
      <c r="E13" s="21"/>
      <c r="F13"/>
    </row>
    <row r="14" spans="1:6" ht="20.25" customHeight="1">
      <c r="A14"/>
      <c r="B14"/>
      <c r="C14"/>
      <c r="D14"/>
      <c r="E14"/>
      <c r="F14"/>
    </row>
    <row r="15" spans="1:6" ht="20.25" customHeight="1">
      <c r="A15"/>
      <c r="B15"/>
      <c r="C15"/>
      <c r="D15"/>
      <c r="E15"/>
      <c r="F15"/>
    </row>
    <row r="16" spans="1:6" ht="39.75" customHeight="1">
      <c r="A16" s="22"/>
      <c r="B16" s="22"/>
      <c r="C16" s="22"/>
      <c r="D16" s="22"/>
      <c r="E16" s="22"/>
      <c r="F16" s="22"/>
    </row>
  </sheetData>
  <sheetProtection/>
  <mergeCells count="5">
    <mergeCell ref="D5:F5"/>
    <mergeCell ref="A8:G8"/>
    <mergeCell ref="A5:A6"/>
    <mergeCell ref="B5:B6"/>
    <mergeCell ref="C5:C6"/>
  </mergeCells>
  <printOptions horizontalCentered="1"/>
  <pageMargins left="0.75" right="0.75" top="0.98" bottom="0.98" header="0.51" footer="0.5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2018-01-16T03:52:00Z</cp:lastPrinted>
  <dcterms:created xsi:type="dcterms:W3CDTF">2018-01-17T13:21:41Z</dcterms:created>
  <dcterms:modified xsi:type="dcterms:W3CDTF">2018-01-17T13:44:26Z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1180812</vt:r8>
  </property>
  <property fmtid="{D5CDD505-2E9C-101B-9397-08002B2CF9AE}" pid="4" name="KSOProductBuildV">
    <vt:lpwstr>2052-10.1.0.7106</vt:lpwstr>
  </property>
</Properties>
</file>